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codeName="ThisWorkbook"/>
  <mc:AlternateContent>
    <mc:Choice Requires="x15">
      <x15ac:absPath xmlns:x15ac="http://schemas.microsoft.com/office/spreadsheetml/2010/11/ac" url="C:\Users\Host05\Desktop\desktop\"/>
    </mc:Choice>
  </mc:AlternateContent>
  <xr:revisionPtr revIDLastSave="0" documentId="13_ncr:1_{62DF5542-5DCC-4BA8-BE6E-2BE3E36559C5}" xr6:coauthVersionLast="47" xr6:coauthVersionMax="47" xr10:uidLastSave="{00000000-0000-0000-0000-000000000000}"/>
  <bookViews>
    <workbookView xWindow="-120" yWindow="-120" windowWidth="20730" windowHeight="11040" xr2:uid="{00000000-000D-0000-FFFF-FFFF00000000}"/>
  </bookViews>
  <sheets>
    <sheet name="表紙" sheetId="55" r:id="rId1"/>
    <sheet name="目次" sheetId="31" r:id="rId2"/>
    <sheet name="人事" sheetId="43" r:id="rId3"/>
    <sheet name="人事異動" sheetId="44" r:id="rId4"/>
    <sheet name="給与" sheetId="42" r:id="rId5"/>
    <sheet name="扶養関係" sheetId="56" r:id="rId6"/>
    <sheet name="旅費" sheetId="51" r:id="rId7"/>
    <sheet name="福利" sheetId="57" r:id="rId8"/>
    <sheet name="教科書" sheetId="45" r:id="rId9"/>
    <sheet name="就学援助" sheetId="46" r:id="rId10"/>
    <sheet name="予算" sheetId="47" r:id="rId11"/>
    <sheet name="給食" sheetId="48" r:id="rId12"/>
    <sheet name="共同学校事務" sheetId="49" r:id="rId13"/>
    <sheet name="校内業務" sheetId="50" r:id="rId14"/>
    <sheet name="担当" sheetId="58" r:id="rId15"/>
    <sheet name="業者" sheetId="59" r:id="rId16"/>
    <sheet name="口座" sheetId="60" r:id="rId17"/>
    <sheet name="行事" sheetId="52" r:id="rId18"/>
    <sheet name="ID" sheetId="53" r:id="rId19"/>
    <sheet name="事務処理" sheetId="54" r:id="rId20"/>
  </sheets>
  <definedNames>
    <definedName name="_xlnm._FilterDatabase" localSheetId="18" hidden="1">ID!$A$3:$H$26</definedName>
    <definedName name="_xlnm._FilterDatabase" localSheetId="6" hidden="1">旅費!$A$3:$H$10</definedName>
    <definedName name="_xlnm.Print_Area" localSheetId="18">ID!$A$1:$H$26</definedName>
    <definedName name="_xlnm.Print_Area" localSheetId="11">給食!$A$1:$AB$55</definedName>
    <definedName name="_xlnm.Print_Area" localSheetId="4">給与!$A$1:$K$53</definedName>
    <definedName name="_xlnm.Print_Area" localSheetId="12">共同学校事務!$A$1:$AB$49</definedName>
    <definedName name="_xlnm.Print_Area" localSheetId="8">教科書!$A$1:$I$39</definedName>
    <definedName name="_xlnm.Print_Area" localSheetId="15">業者!$A$1:$G$61</definedName>
    <definedName name="_xlnm.Print_Area" localSheetId="16">口座!$A$1:$K$34</definedName>
    <definedName name="_xlnm.Print_Area" localSheetId="13">校内業務!$A$1:$C$17</definedName>
    <definedName name="_xlnm.Print_Area" localSheetId="17">行事!$A$1:$D$18</definedName>
    <definedName name="_xlnm.Print_Area" localSheetId="19">事務処理!$A$1:$I$58</definedName>
    <definedName name="_xlnm.Print_Area" localSheetId="9">就学援助!$A$1:$L$49</definedName>
    <definedName name="_xlnm.Print_Area" localSheetId="2">人事!$A$1:$K$42</definedName>
    <definedName name="_xlnm.Print_Area" localSheetId="3">人事異動!$A$1:$K$31</definedName>
    <definedName name="_xlnm.Print_Area" localSheetId="14">担当!$A$1:$J$48</definedName>
    <definedName name="_xlnm.Print_Area" localSheetId="0">表紙!$A$1:$V$41</definedName>
    <definedName name="_xlnm.Print_Area" localSheetId="5">扶養関係!$A$1:$T$48</definedName>
    <definedName name="_xlnm.Print_Area" localSheetId="7">福利!$A$1:$J$43</definedName>
    <definedName name="_xlnm.Print_Area" localSheetId="1">目次!$A$1:$Z$39</definedName>
    <definedName name="_xlnm.Print_Area" localSheetId="10">予算!$A$1:$AB$57</definedName>
    <definedName name="_xlnm.Print_Area" localSheetId="6">旅費!$A$1:$H$41</definedName>
    <definedName name="_xlnm.Print_Titles" localSheetId="4">給与!$1:$1</definedName>
    <definedName name="_xlnm.Print_Titles" localSheetId="2">人事!$1:$1</definedName>
    <definedName name="_xlnm.Print_Titles" localSheetId="3">人事異動!$1:$1</definedName>
    <definedName name="_xlnm.Print_Titles" localSheetId="5">扶養関係!$1:$5</definedName>
    <definedName name="有or無" localSheetId="18">#REF!</definedName>
    <definedName name="有or無" localSheetId="4">給与!#REF!</definedName>
    <definedName name="有or無" localSheetId="15">#REF!</definedName>
    <definedName name="有or無" localSheetId="16">#REF!</definedName>
    <definedName name="有or無" localSheetId="14">#REF!</definedName>
    <definedName name="有or無" localSheetId="0">#REF!</definedName>
    <definedName name="有or無" localSheetId="5">#REF!</definedName>
    <definedName name="有or無" localSheetId="7">#REF!</definedName>
    <definedName name="有or無">#REF!</definedName>
    <definedName name="有無" localSheetId="18">#REF!</definedName>
    <definedName name="有無" localSheetId="4">給与!#REF!</definedName>
    <definedName name="有無" localSheetId="15">#REF!</definedName>
    <definedName name="有無" localSheetId="16">#REF!</definedName>
    <definedName name="有無" localSheetId="14">#REF!</definedName>
    <definedName name="有無" localSheetId="0">#REF!</definedName>
    <definedName name="有無" localSheetId="5">#REF!</definedName>
    <definedName name="有無" localSheetId="7">#REF!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56" l="1"/>
  <c r="G33" i="56" l="1"/>
  <c r="N33" i="56" s="1"/>
  <c r="G34" i="56"/>
  <c r="G35" i="56"/>
  <c r="G36" i="56"/>
  <c r="G37" i="56"/>
  <c r="G38" i="56"/>
  <c r="K38" i="56" s="1"/>
  <c r="G39" i="56"/>
  <c r="K39" i="56" s="1"/>
  <c r="L38" i="56" l="1"/>
  <c r="M39" i="56"/>
  <c r="R39" i="56"/>
  <c r="O39" i="56"/>
  <c r="M37" i="56"/>
  <c r="R37" i="56"/>
  <c r="O37" i="56"/>
  <c r="K36" i="56"/>
  <c r="R36" i="56"/>
  <c r="O36" i="56"/>
  <c r="M34" i="56"/>
  <c r="O34" i="56"/>
  <c r="R34" i="56"/>
  <c r="K33" i="56"/>
  <c r="O33" i="56"/>
  <c r="R33" i="56"/>
  <c r="M38" i="56"/>
  <c r="R38" i="56"/>
  <c r="O38" i="56"/>
  <c r="L35" i="56"/>
  <c r="R35" i="56"/>
  <c r="O35" i="56"/>
  <c r="N39" i="56"/>
  <c r="N38" i="56"/>
  <c r="Q39" i="56"/>
  <c r="N37" i="56"/>
  <c r="Q38" i="56"/>
  <c r="N36" i="56"/>
  <c r="Q35" i="56"/>
  <c r="N35" i="56"/>
  <c r="N34" i="56"/>
  <c r="M33" i="56"/>
  <c r="L34" i="56"/>
  <c r="Q33" i="56"/>
  <c r="Q34" i="56"/>
  <c r="L37" i="56"/>
  <c r="L33" i="56"/>
  <c r="K37" i="56"/>
  <c r="K34" i="56"/>
  <c r="Q37" i="56"/>
  <c r="Q36" i="56"/>
  <c r="M36" i="56"/>
  <c r="L39" i="56"/>
  <c r="L36" i="56"/>
  <c r="M35" i="56"/>
  <c r="K35" i="56"/>
  <c r="G45" i="56"/>
  <c r="G44" i="56"/>
  <c r="G43" i="56"/>
  <c r="G42" i="56"/>
  <c r="G41" i="56"/>
  <c r="G40" i="56"/>
  <c r="G32" i="56"/>
  <c r="G31" i="56"/>
  <c r="G30" i="56"/>
  <c r="G29" i="56"/>
  <c r="G28" i="56"/>
  <c r="G27" i="56"/>
  <c r="G26" i="56"/>
  <c r="G25" i="56"/>
  <c r="G24" i="56"/>
  <c r="G23" i="56"/>
  <c r="G22" i="56"/>
  <c r="G21" i="56"/>
  <c r="G20" i="56"/>
  <c r="G19" i="56"/>
  <c r="G18" i="56"/>
  <c r="G17" i="56"/>
  <c r="G16" i="56"/>
  <c r="G15" i="56"/>
  <c r="G14" i="56"/>
  <c r="G13" i="56"/>
  <c r="G12" i="56"/>
  <c r="G11" i="56"/>
  <c r="G10" i="56"/>
  <c r="G9" i="56"/>
  <c r="G8" i="56"/>
  <c r="G7" i="56"/>
  <c r="G6" i="56"/>
  <c r="N43" i="56" l="1"/>
  <c r="R43" i="56"/>
  <c r="O43" i="56"/>
  <c r="N6" i="56"/>
  <c r="R6" i="56"/>
  <c r="N18" i="56"/>
  <c r="R18" i="56"/>
  <c r="O18" i="56"/>
  <c r="N30" i="56"/>
  <c r="R30" i="56"/>
  <c r="O30" i="56"/>
  <c r="N12" i="56"/>
  <c r="R12" i="56"/>
  <c r="O12" i="56"/>
  <c r="N45" i="56"/>
  <c r="O45" i="56"/>
  <c r="R45" i="56"/>
  <c r="N31" i="56"/>
  <c r="R31" i="56"/>
  <c r="O31" i="56"/>
  <c r="N24" i="56"/>
  <c r="R24" i="56"/>
  <c r="O24" i="56"/>
  <c r="O7" i="56"/>
  <c r="R7" i="56"/>
  <c r="N32" i="56"/>
  <c r="O32" i="56"/>
  <c r="R32" i="56"/>
  <c r="N44" i="56"/>
  <c r="O44" i="56"/>
  <c r="R44" i="56"/>
  <c r="N14" i="56"/>
  <c r="R14" i="56"/>
  <c r="O14" i="56"/>
  <c r="N16" i="56"/>
  <c r="R16" i="56"/>
  <c r="O16" i="56"/>
  <c r="N9" i="56"/>
  <c r="O9" i="56"/>
  <c r="R9" i="56"/>
  <c r="N15" i="56"/>
  <c r="R15" i="56"/>
  <c r="O15" i="56"/>
  <c r="N28" i="56"/>
  <c r="R28" i="56"/>
  <c r="O28" i="56"/>
  <c r="N10" i="56"/>
  <c r="O10" i="56"/>
  <c r="R10" i="56"/>
  <c r="N41" i="56"/>
  <c r="R41" i="56"/>
  <c r="O41" i="56"/>
  <c r="N13" i="56"/>
  <c r="R13" i="56"/>
  <c r="O13" i="56"/>
  <c r="N25" i="56"/>
  <c r="R25" i="56"/>
  <c r="O25" i="56"/>
  <c r="N26" i="56"/>
  <c r="R26" i="56"/>
  <c r="O26" i="56"/>
  <c r="N27" i="56"/>
  <c r="R27" i="56"/>
  <c r="O27" i="56"/>
  <c r="N17" i="56"/>
  <c r="R17" i="56"/>
  <c r="O17" i="56"/>
  <c r="N29" i="56"/>
  <c r="R29" i="56"/>
  <c r="O29" i="56"/>
  <c r="N19" i="56"/>
  <c r="R19" i="56"/>
  <c r="O19" i="56"/>
  <c r="O8" i="56"/>
  <c r="N8" i="56"/>
  <c r="R8" i="56"/>
  <c r="N20" i="56"/>
  <c r="O20" i="56"/>
  <c r="R20" i="56"/>
  <c r="N21" i="56"/>
  <c r="O21" i="56"/>
  <c r="R21" i="56"/>
  <c r="N40" i="56"/>
  <c r="R40" i="56"/>
  <c r="O40" i="56"/>
  <c r="N22" i="56"/>
  <c r="O22" i="56"/>
  <c r="R22" i="56"/>
  <c r="N11" i="56"/>
  <c r="R11" i="56"/>
  <c r="O11" i="56"/>
  <c r="N23" i="56"/>
  <c r="R23" i="56"/>
  <c r="O23" i="56"/>
  <c r="N42" i="56"/>
  <c r="R42" i="56"/>
  <c r="O42" i="56"/>
  <c r="N7" i="56"/>
  <c r="Q6" i="56"/>
  <c r="M6" i="56"/>
  <c r="L6" i="56"/>
  <c r="K6" i="56"/>
  <c r="Q7" i="56"/>
  <c r="M7" i="56"/>
  <c r="L7" i="56"/>
  <c r="K7" i="56"/>
  <c r="Q8" i="56"/>
  <c r="M8" i="56"/>
  <c r="L8" i="56"/>
  <c r="K8" i="56"/>
  <c r="Q9" i="56"/>
  <c r="M9" i="56"/>
  <c r="L9" i="56"/>
  <c r="K9" i="56"/>
  <c r="Q10" i="56"/>
  <c r="M10" i="56"/>
  <c r="L10" i="56"/>
  <c r="K10" i="56"/>
  <c r="Q11" i="56"/>
  <c r="M11" i="56"/>
  <c r="L11" i="56"/>
  <c r="K11" i="56"/>
  <c r="Q12" i="56"/>
  <c r="M12" i="56"/>
  <c r="L12" i="56"/>
  <c r="K12" i="56"/>
  <c r="Q13" i="56"/>
  <c r="M13" i="56"/>
  <c r="L13" i="56"/>
  <c r="K13" i="56"/>
  <c r="Q14" i="56"/>
  <c r="M14" i="56"/>
  <c r="L14" i="56"/>
  <c r="K14" i="56"/>
  <c r="Q15" i="56"/>
  <c r="M15" i="56"/>
  <c r="L15" i="56"/>
  <c r="K15" i="56"/>
  <c r="Q16" i="56"/>
  <c r="M16" i="56"/>
  <c r="L16" i="56"/>
  <c r="K16" i="56"/>
  <c r="Q17" i="56"/>
  <c r="M17" i="56"/>
  <c r="L17" i="56"/>
  <c r="K17" i="56"/>
  <c r="Q18" i="56"/>
  <c r="M18" i="56"/>
  <c r="L18" i="56"/>
  <c r="K18" i="56"/>
  <c r="Q19" i="56"/>
  <c r="M19" i="56"/>
  <c r="L19" i="56"/>
  <c r="K19" i="56"/>
  <c r="Q20" i="56"/>
  <c r="M20" i="56"/>
  <c r="L20" i="56"/>
  <c r="K20" i="56"/>
  <c r="Q21" i="56"/>
  <c r="M21" i="56"/>
  <c r="L21" i="56"/>
  <c r="K21" i="56"/>
  <c r="Q22" i="56"/>
  <c r="M22" i="56"/>
  <c r="L22" i="56"/>
  <c r="K22" i="56"/>
  <c r="Q23" i="56"/>
  <c r="M23" i="56"/>
  <c r="L23" i="56"/>
  <c r="K23" i="56"/>
  <c r="Q24" i="56"/>
  <c r="M24" i="56"/>
  <c r="L24" i="56"/>
  <c r="K24" i="56"/>
  <c r="Q25" i="56"/>
  <c r="M25" i="56"/>
  <c r="L25" i="56"/>
  <c r="K25" i="56"/>
  <c r="Q26" i="56"/>
  <c r="M26" i="56"/>
  <c r="L26" i="56"/>
  <c r="K26" i="56"/>
  <c r="Q27" i="56"/>
  <c r="M27" i="56"/>
  <c r="L27" i="56"/>
  <c r="K27" i="56"/>
  <c r="Q28" i="56"/>
  <c r="M28" i="56"/>
  <c r="L28" i="56"/>
  <c r="K28" i="56"/>
  <c r="Q29" i="56"/>
  <c r="M29" i="56"/>
  <c r="L29" i="56"/>
  <c r="K29" i="56"/>
  <c r="Q30" i="56"/>
  <c r="M30" i="56"/>
  <c r="L30" i="56"/>
  <c r="K30" i="56"/>
  <c r="Q31" i="56"/>
  <c r="M31" i="56"/>
  <c r="L31" i="56"/>
  <c r="K31" i="56"/>
  <c r="Q32" i="56"/>
  <c r="M32" i="56"/>
  <c r="L32" i="56"/>
  <c r="K32" i="56"/>
  <c r="Q40" i="56"/>
  <c r="M40" i="56"/>
  <c r="L40" i="56"/>
  <c r="K40" i="56"/>
  <c r="Q41" i="56"/>
  <c r="M41" i="56"/>
  <c r="L41" i="56"/>
  <c r="K41" i="56"/>
  <c r="Q42" i="56"/>
  <c r="M42" i="56"/>
  <c r="L42" i="56"/>
  <c r="K42" i="56"/>
  <c r="Q43" i="56"/>
  <c r="M43" i="56"/>
  <c r="L43" i="56"/>
  <c r="K43" i="56"/>
  <c r="Q44" i="56"/>
  <c r="M44" i="56"/>
  <c r="L44" i="56"/>
  <c r="K44" i="56"/>
  <c r="Q45" i="56"/>
  <c r="M45" i="56"/>
  <c r="L45" i="56"/>
  <c r="K45" i="56"/>
</calcChain>
</file>

<file path=xl/sharedStrings.xml><?xml version="1.0" encoding="utf-8"?>
<sst xmlns="http://schemas.openxmlformats.org/spreadsheetml/2006/main" count="1162" uniqueCount="742">
  <si>
    <t>学校コード</t>
    <rPh sb="0" eb="2">
      <t>ガッコウ</t>
    </rPh>
    <phoneticPr fontId="2"/>
  </si>
  <si>
    <t>有</t>
    <rPh sb="0" eb="1">
      <t>ア</t>
    </rPh>
    <phoneticPr fontId="2"/>
  </si>
  <si>
    <t>３月転居者の認定</t>
    <rPh sb="1" eb="2">
      <t>ガツ</t>
    </rPh>
    <rPh sb="2" eb="5">
      <t>テンキョシャ</t>
    </rPh>
    <rPh sb="6" eb="8">
      <t>ニンテイ</t>
    </rPh>
    <phoneticPr fontId="2"/>
  </si>
  <si>
    <t>賃貸住宅契約更新</t>
    <rPh sb="0" eb="2">
      <t>チンタイ</t>
    </rPh>
    <rPh sb="2" eb="4">
      <t>ジュウタク</t>
    </rPh>
    <rPh sb="4" eb="6">
      <t>ケイヤク</t>
    </rPh>
    <rPh sb="6" eb="8">
      <t>コウシン</t>
    </rPh>
    <phoneticPr fontId="2"/>
  </si>
  <si>
    <t>転居予定者</t>
    <rPh sb="0" eb="2">
      <t>テンキョ</t>
    </rPh>
    <rPh sb="2" eb="5">
      <t>ヨテイシャ</t>
    </rPh>
    <phoneticPr fontId="2"/>
  </si>
  <si>
    <t>昇給関係</t>
    <rPh sb="0" eb="2">
      <t>ショウキュウ</t>
    </rPh>
    <rPh sb="2" eb="4">
      <t>カンケイ</t>
    </rPh>
    <phoneticPr fontId="2"/>
  </si>
  <si>
    <t>氏　　　名</t>
    <rPh sb="0" eb="1">
      <t>シ</t>
    </rPh>
    <rPh sb="4" eb="5">
      <t>メイ</t>
    </rPh>
    <phoneticPr fontId="2"/>
  </si>
  <si>
    <t>氏　　　　名</t>
    <rPh sb="0" eb="1">
      <t>シ</t>
    </rPh>
    <rPh sb="5" eb="6">
      <t>メイ</t>
    </rPh>
    <phoneticPr fontId="2"/>
  </si>
  <si>
    <t>備　考</t>
    <rPh sb="0" eb="1">
      <t>ソナエ</t>
    </rPh>
    <rPh sb="2" eb="3">
      <t>コウ</t>
    </rPh>
    <phoneticPr fontId="2"/>
  </si>
  <si>
    <t>備　　　考</t>
    <rPh sb="0" eb="1">
      <t>ソナエ</t>
    </rPh>
    <rPh sb="4" eb="5">
      <t>コウ</t>
    </rPh>
    <phoneticPr fontId="2"/>
  </si>
  <si>
    <t xml:space="preserve"> 旅費執行状況</t>
    <rPh sb="1" eb="3">
      <t>リョヒ</t>
    </rPh>
    <rPh sb="3" eb="5">
      <t>シッコウ</t>
    </rPh>
    <rPh sb="5" eb="7">
      <t>ジョウキョウ</t>
    </rPh>
    <phoneticPr fontId="2"/>
  </si>
  <si>
    <t>貸付関係</t>
    <rPh sb="0" eb="2">
      <t>カシツケ</t>
    </rPh>
    <rPh sb="2" eb="4">
      <t>カンケイ</t>
    </rPh>
    <phoneticPr fontId="2"/>
  </si>
  <si>
    <t>その他</t>
    <rPh sb="2" eb="3">
      <t>タ</t>
    </rPh>
    <phoneticPr fontId="2"/>
  </si>
  <si>
    <t>備　　考</t>
    <rPh sb="0" eb="1">
      <t>ソナエ</t>
    </rPh>
    <rPh sb="3" eb="4">
      <t>コウ</t>
    </rPh>
    <phoneticPr fontId="2"/>
  </si>
  <si>
    <t>互助会</t>
    <rPh sb="0" eb="3">
      <t>ゴジョカイ</t>
    </rPh>
    <phoneticPr fontId="2"/>
  </si>
  <si>
    <t>内      容</t>
    <rPh sb="0" eb="1">
      <t>ウチ</t>
    </rPh>
    <rPh sb="7" eb="8">
      <t>カタチ</t>
    </rPh>
    <phoneticPr fontId="2"/>
  </si>
  <si>
    <t>教頭</t>
    <rPh sb="0" eb="2">
      <t>キョウトウ</t>
    </rPh>
    <phoneticPr fontId="2"/>
  </si>
  <si>
    <t>事務</t>
    <rPh sb="0" eb="2">
      <t>ジム</t>
    </rPh>
    <phoneticPr fontId="2"/>
  </si>
  <si>
    <t>主任</t>
    <rPh sb="0" eb="2">
      <t>シュニン</t>
    </rPh>
    <phoneticPr fontId="2"/>
  </si>
  <si>
    <t>学校基本調査</t>
    <rPh sb="0" eb="2">
      <t>ガッコウ</t>
    </rPh>
    <rPh sb="2" eb="4">
      <t>キホン</t>
    </rPh>
    <rPh sb="4" eb="6">
      <t>チョウサ</t>
    </rPh>
    <phoneticPr fontId="2"/>
  </si>
  <si>
    <t>卒業後の状況調査票（中）</t>
    <rPh sb="0" eb="3">
      <t>ソツギョウゴ</t>
    </rPh>
    <rPh sb="4" eb="6">
      <t>ジョウキョウ</t>
    </rPh>
    <rPh sb="6" eb="8">
      <t>チョウサ</t>
    </rPh>
    <rPh sb="8" eb="9">
      <t>ヒョウ</t>
    </rPh>
    <rPh sb="10" eb="11">
      <t>チュウ</t>
    </rPh>
    <phoneticPr fontId="2"/>
  </si>
  <si>
    <t>施設台帳</t>
    <rPh sb="0" eb="2">
      <t>シセツ</t>
    </rPh>
    <rPh sb="2" eb="4">
      <t>ダイチョウ</t>
    </rPh>
    <phoneticPr fontId="2"/>
  </si>
  <si>
    <t>地方・学校教育費調査</t>
    <rPh sb="0" eb="2">
      <t>チホウ</t>
    </rPh>
    <rPh sb="3" eb="5">
      <t>ガッコウ</t>
    </rPh>
    <rPh sb="5" eb="8">
      <t>キョウイクヒ</t>
    </rPh>
    <rPh sb="8" eb="10">
      <t>チョウサ</t>
    </rPh>
    <phoneticPr fontId="2"/>
  </si>
  <si>
    <t>教職員等一覧表</t>
    <rPh sb="0" eb="2">
      <t>キョウショク</t>
    </rPh>
    <rPh sb="2" eb="3">
      <t>イン</t>
    </rPh>
    <rPh sb="3" eb="4">
      <t>トウ</t>
    </rPh>
    <rPh sb="4" eb="7">
      <t>イチランヒョウ</t>
    </rPh>
    <phoneticPr fontId="2"/>
  </si>
  <si>
    <t>児童生徒数に関する調査・報告書</t>
    <rPh sb="0" eb="2">
      <t>ジドウ</t>
    </rPh>
    <rPh sb="2" eb="5">
      <t>セイトスウ</t>
    </rPh>
    <rPh sb="6" eb="7">
      <t>カン</t>
    </rPh>
    <rPh sb="9" eb="11">
      <t>チョウサ</t>
    </rPh>
    <rPh sb="12" eb="14">
      <t>ホウコク</t>
    </rPh>
    <rPh sb="14" eb="15">
      <t>ショ</t>
    </rPh>
    <phoneticPr fontId="2"/>
  </si>
  <si>
    <t>教育職員所有免許状調査</t>
    <rPh sb="0" eb="2">
      <t>キョウイク</t>
    </rPh>
    <rPh sb="2" eb="4">
      <t>ショクイン</t>
    </rPh>
    <rPh sb="4" eb="6">
      <t>ショユウ</t>
    </rPh>
    <rPh sb="6" eb="9">
      <t>メンキョジョウ</t>
    </rPh>
    <rPh sb="9" eb="11">
      <t>チョウサ</t>
    </rPh>
    <phoneticPr fontId="2"/>
  </si>
  <si>
    <t>交通事故に関する月例報告書</t>
    <rPh sb="0" eb="2">
      <t>コウツウ</t>
    </rPh>
    <rPh sb="2" eb="4">
      <t>ジコ</t>
    </rPh>
    <rPh sb="5" eb="6">
      <t>カン</t>
    </rPh>
    <rPh sb="8" eb="10">
      <t>ゲツレイ</t>
    </rPh>
    <rPh sb="10" eb="13">
      <t>ホウコクショ</t>
    </rPh>
    <phoneticPr fontId="2"/>
  </si>
  <si>
    <t>非行等に関する月例報告書</t>
    <rPh sb="0" eb="2">
      <t>ヒコウ</t>
    </rPh>
    <rPh sb="2" eb="3">
      <t>トウ</t>
    </rPh>
    <rPh sb="4" eb="5">
      <t>カン</t>
    </rPh>
    <rPh sb="7" eb="9">
      <t>ゲツレイ</t>
    </rPh>
    <rPh sb="9" eb="12">
      <t>ホウコクショ</t>
    </rPh>
    <phoneticPr fontId="2"/>
  </si>
  <si>
    <t>職員録原稿</t>
    <rPh sb="0" eb="3">
      <t>ショクインロク</t>
    </rPh>
    <rPh sb="3" eb="5">
      <t>ゲンコウ</t>
    </rPh>
    <phoneticPr fontId="2"/>
  </si>
  <si>
    <t>出勤簿</t>
    <rPh sb="0" eb="3">
      <t>シュッキンボ</t>
    </rPh>
    <phoneticPr fontId="2"/>
  </si>
  <si>
    <t>職務専念義務免除承認簿</t>
    <rPh sb="0" eb="2">
      <t>ショクム</t>
    </rPh>
    <rPh sb="2" eb="4">
      <t>センネン</t>
    </rPh>
    <rPh sb="4" eb="6">
      <t>ギム</t>
    </rPh>
    <rPh sb="6" eb="8">
      <t>メンジョ</t>
    </rPh>
    <rPh sb="8" eb="10">
      <t>ショウニン</t>
    </rPh>
    <rPh sb="10" eb="11">
      <t>ボ</t>
    </rPh>
    <phoneticPr fontId="2"/>
  </si>
  <si>
    <t>病気休暇承認簿</t>
    <rPh sb="0" eb="2">
      <t>ビョウキ</t>
    </rPh>
    <rPh sb="2" eb="4">
      <t>キュウカ</t>
    </rPh>
    <rPh sb="4" eb="6">
      <t>ショウニン</t>
    </rPh>
    <rPh sb="6" eb="7">
      <t>ボ</t>
    </rPh>
    <phoneticPr fontId="2"/>
  </si>
  <si>
    <t>校外勤務命令簿</t>
    <rPh sb="0" eb="2">
      <t>コウガイ</t>
    </rPh>
    <rPh sb="2" eb="4">
      <t>キンム</t>
    </rPh>
    <rPh sb="4" eb="6">
      <t>メイレイ</t>
    </rPh>
    <rPh sb="6" eb="7">
      <t>ボ</t>
    </rPh>
    <phoneticPr fontId="2"/>
  </si>
  <si>
    <t>校外研修承認簿</t>
    <rPh sb="0" eb="2">
      <t>コウガイ</t>
    </rPh>
    <rPh sb="2" eb="4">
      <t>ケンシュウ</t>
    </rPh>
    <rPh sb="4" eb="6">
      <t>ショウニン</t>
    </rPh>
    <rPh sb="6" eb="7">
      <t>ボ</t>
    </rPh>
    <phoneticPr fontId="2"/>
  </si>
  <si>
    <t>欠勤記録簿</t>
    <rPh sb="0" eb="2">
      <t>ケッキン</t>
    </rPh>
    <rPh sb="2" eb="4">
      <t>キロク</t>
    </rPh>
    <rPh sb="4" eb="5">
      <t>ボ</t>
    </rPh>
    <phoneticPr fontId="2"/>
  </si>
  <si>
    <t>辞令写</t>
    <rPh sb="0" eb="2">
      <t>ジレイ</t>
    </rPh>
    <rPh sb="2" eb="3">
      <t>ウツ</t>
    </rPh>
    <phoneticPr fontId="2"/>
  </si>
  <si>
    <t>卒業証明書</t>
    <rPh sb="0" eb="2">
      <t>ソツギョウ</t>
    </rPh>
    <rPh sb="2" eb="5">
      <t>ショウメイショ</t>
    </rPh>
    <phoneticPr fontId="2"/>
  </si>
  <si>
    <t>在学証明書</t>
    <rPh sb="0" eb="2">
      <t>ザイガク</t>
    </rPh>
    <rPh sb="2" eb="5">
      <t>ショウメイショ</t>
    </rPh>
    <phoneticPr fontId="2"/>
  </si>
  <si>
    <t>人事記録</t>
    <rPh sb="0" eb="2">
      <t>ジンジ</t>
    </rPh>
    <rPh sb="2" eb="4">
      <t>キロク</t>
    </rPh>
    <phoneticPr fontId="2"/>
  </si>
  <si>
    <t>内　　　容</t>
    <rPh sb="0" eb="1">
      <t>ウチ</t>
    </rPh>
    <rPh sb="4" eb="5">
      <t>カタチ</t>
    </rPh>
    <phoneticPr fontId="2"/>
  </si>
  <si>
    <t>口座番号</t>
    <rPh sb="0" eb="2">
      <t>コウザ</t>
    </rPh>
    <rPh sb="2" eb="4">
      <t>バンゴウ</t>
    </rPh>
    <phoneticPr fontId="2"/>
  </si>
  <si>
    <t>印鑑</t>
    <rPh sb="0" eb="2">
      <t>インカン</t>
    </rPh>
    <phoneticPr fontId="2"/>
  </si>
  <si>
    <t>共済組合</t>
    <rPh sb="0" eb="2">
      <t>キョウサイ</t>
    </rPh>
    <rPh sb="2" eb="4">
      <t>クミアイ</t>
    </rPh>
    <phoneticPr fontId="2"/>
  </si>
  <si>
    <t>　【諸調査作成担当一覧表】　　　</t>
    <rPh sb="2" eb="5">
      <t>ショチョウサ</t>
    </rPh>
    <rPh sb="5" eb="7">
      <t>サクセイ</t>
    </rPh>
    <rPh sb="7" eb="9">
      <t>タントウ</t>
    </rPh>
    <rPh sb="9" eb="12">
      <t>イチランヒョウ</t>
    </rPh>
    <phoneticPr fontId="2"/>
  </si>
  <si>
    <t>　【諸帳簿等作成担当一覧表】</t>
    <rPh sb="2" eb="3">
      <t>ショ</t>
    </rPh>
    <rPh sb="3" eb="5">
      <t>チョウボ</t>
    </rPh>
    <rPh sb="5" eb="6">
      <t>トウ</t>
    </rPh>
    <rPh sb="6" eb="8">
      <t>サクセイ</t>
    </rPh>
    <rPh sb="8" eb="10">
      <t>タントウ</t>
    </rPh>
    <rPh sb="10" eb="12">
      <t>イチラン</t>
    </rPh>
    <rPh sb="12" eb="13">
      <t>ヒョウ</t>
    </rPh>
    <phoneticPr fontId="2"/>
  </si>
  <si>
    <t>物　品　名</t>
    <rPh sb="0" eb="1">
      <t>モノ</t>
    </rPh>
    <rPh sb="2" eb="3">
      <t>シナ</t>
    </rPh>
    <rPh sb="4" eb="5">
      <t>メイ</t>
    </rPh>
    <phoneticPr fontId="2"/>
  </si>
  <si>
    <t>数　量</t>
    <rPh sb="0" eb="1">
      <t>カズ</t>
    </rPh>
    <rPh sb="2" eb="3">
      <t>リョウ</t>
    </rPh>
    <phoneticPr fontId="2"/>
  </si>
  <si>
    <t>備　　　　考</t>
    <rPh sb="0" eb="1">
      <t>ソナエ</t>
    </rPh>
    <rPh sb="5" eb="6">
      <t>コウ</t>
    </rPh>
    <phoneticPr fontId="2"/>
  </si>
  <si>
    <t>電 話 番 号</t>
    <rPh sb="0" eb="1">
      <t>デン</t>
    </rPh>
    <rPh sb="2" eb="3">
      <t>ハナシ</t>
    </rPh>
    <rPh sb="4" eb="5">
      <t>バン</t>
    </rPh>
    <rPh sb="6" eb="7">
      <t>ゴウ</t>
    </rPh>
    <phoneticPr fontId="2"/>
  </si>
  <si>
    <t>水道</t>
    <rPh sb="0" eb="2">
      <t>スイドウ</t>
    </rPh>
    <phoneticPr fontId="2"/>
  </si>
  <si>
    <t>電気</t>
    <rPh sb="0" eb="2">
      <t>デンキ</t>
    </rPh>
    <phoneticPr fontId="2"/>
  </si>
  <si>
    <t>ガス</t>
  </si>
  <si>
    <t>防災</t>
    <rPh sb="0" eb="2">
      <t>ボウサイ</t>
    </rPh>
    <phoneticPr fontId="2"/>
  </si>
  <si>
    <t>ＯＡ関係</t>
    <rPh sb="2" eb="4">
      <t>カンケイ</t>
    </rPh>
    <phoneticPr fontId="2"/>
  </si>
  <si>
    <t>施設・設備</t>
    <rPh sb="0" eb="2">
      <t>シセツ</t>
    </rPh>
    <rPh sb="3" eb="5">
      <t>セツビ</t>
    </rPh>
    <phoneticPr fontId="2"/>
  </si>
  <si>
    <t>行事関係</t>
    <rPh sb="0" eb="2">
      <t>ギョウジ</t>
    </rPh>
    <rPh sb="2" eb="4">
      <t>カンケイ</t>
    </rPh>
    <phoneticPr fontId="2"/>
  </si>
  <si>
    <t>職員番号</t>
    <rPh sb="0" eb="2">
      <t>ショクイン</t>
    </rPh>
    <rPh sb="2" eb="4">
      <t>バンゴウ</t>
    </rPh>
    <phoneticPr fontId="2"/>
  </si>
  <si>
    <t>任　用　期　間</t>
    <rPh sb="0" eb="1">
      <t>ニン</t>
    </rPh>
    <rPh sb="2" eb="3">
      <t>ヨウ</t>
    </rPh>
    <rPh sb="4" eb="5">
      <t>キ</t>
    </rPh>
    <rPh sb="6" eb="7">
      <t>アイダ</t>
    </rPh>
    <phoneticPr fontId="2"/>
  </si>
  <si>
    <t>任　　用　　期　　間</t>
    <rPh sb="0" eb="1">
      <t>ニン</t>
    </rPh>
    <rPh sb="3" eb="4">
      <t>ヨウ</t>
    </rPh>
    <rPh sb="6" eb="7">
      <t>キ</t>
    </rPh>
    <rPh sb="9" eb="10">
      <t>アイダ</t>
    </rPh>
    <phoneticPr fontId="2"/>
  </si>
  <si>
    <t>～</t>
    <phoneticPr fontId="2"/>
  </si>
  <si>
    <t>事実発生日（期　間）</t>
    <rPh sb="0" eb="1">
      <t>コト</t>
    </rPh>
    <rPh sb="1" eb="2">
      <t>ジツ</t>
    </rPh>
    <rPh sb="2" eb="3">
      <t>ハツ</t>
    </rPh>
    <rPh sb="3" eb="4">
      <t>ショウ</t>
    </rPh>
    <rPh sb="4" eb="5">
      <t>ヒ</t>
    </rPh>
    <rPh sb="6" eb="7">
      <t>キ</t>
    </rPh>
    <rPh sb="8" eb="9">
      <t>アイダ</t>
    </rPh>
    <phoneticPr fontId="2"/>
  </si>
  <si>
    <t>円</t>
    <rPh sb="0" eb="1">
      <t>エン</t>
    </rPh>
    <phoneticPr fontId="2"/>
  </si>
  <si>
    <t>無</t>
  </si>
  <si>
    <t>備考</t>
    <rPh sb="0" eb="2">
      <t>ビコウ</t>
    </rPh>
    <phoneticPr fontId="2"/>
  </si>
  <si>
    <t>生年月日</t>
    <rPh sb="0" eb="2">
      <t>セイネン</t>
    </rPh>
    <rPh sb="2" eb="4">
      <t>ガッピ</t>
    </rPh>
    <phoneticPr fontId="2"/>
  </si>
  <si>
    <t>年　度　末</t>
    <rPh sb="0" eb="1">
      <t>ネン</t>
    </rPh>
    <rPh sb="2" eb="3">
      <t>ド</t>
    </rPh>
    <rPh sb="4" eb="5">
      <t>マツ</t>
    </rPh>
    <phoneticPr fontId="2"/>
  </si>
  <si>
    <t>事　務　引　継　書</t>
    <rPh sb="0" eb="1">
      <t>コト</t>
    </rPh>
    <rPh sb="2" eb="3">
      <t>ツトム</t>
    </rPh>
    <rPh sb="4" eb="5">
      <t>イン</t>
    </rPh>
    <rPh sb="6" eb="7">
      <t>ツギ</t>
    </rPh>
    <rPh sb="8" eb="9">
      <t>ショ</t>
    </rPh>
    <phoneticPr fontId="2"/>
  </si>
  <si>
    <t>-</t>
    <phoneticPr fontId="2"/>
  </si>
  <si>
    <t>（転 任 先 学 校）</t>
    <rPh sb="1" eb="2">
      <t>テン</t>
    </rPh>
    <rPh sb="3" eb="4">
      <t>ニン</t>
    </rPh>
    <rPh sb="5" eb="6">
      <t>サキ</t>
    </rPh>
    <rPh sb="7" eb="8">
      <t>ガク</t>
    </rPh>
    <rPh sb="9" eb="10">
      <t>コウ</t>
    </rPh>
    <phoneticPr fontId="2"/>
  </si>
  <si>
    <t>（ T  E  L ）</t>
    <phoneticPr fontId="2"/>
  </si>
  <si>
    <t>引　継　内　容</t>
    <rPh sb="0" eb="1">
      <t>イン</t>
    </rPh>
    <rPh sb="2" eb="3">
      <t>ツギ</t>
    </rPh>
    <rPh sb="4" eb="5">
      <t>ウチ</t>
    </rPh>
    <rPh sb="6" eb="7">
      <t>カタチ</t>
    </rPh>
    <phoneticPr fontId="2"/>
  </si>
  <si>
    <t>〇</t>
    <phoneticPr fontId="2"/>
  </si>
  <si>
    <t>職員、給与、旅費に関する事項</t>
    <rPh sb="0" eb="2">
      <t>ショクイン</t>
    </rPh>
    <rPh sb="3" eb="5">
      <t>キュウヨ</t>
    </rPh>
    <rPh sb="6" eb="8">
      <t>リョヒ</t>
    </rPh>
    <rPh sb="9" eb="10">
      <t>カン</t>
    </rPh>
    <rPh sb="12" eb="14">
      <t>ジコウ</t>
    </rPh>
    <phoneticPr fontId="2"/>
  </si>
  <si>
    <t>学校予算、備品、補助金等に関する事項</t>
    <rPh sb="0" eb="2">
      <t>ガッコウ</t>
    </rPh>
    <rPh sb="2" eb="4">
      <t>ヨサン</t>
    </rPh>
    <rPh sb="5" eb="7">
      <t>ビヒン</t>
    </rPh>
    <rPh sb="8" eb="11">
      <t>ホジョキン</t>
    </rPh>
    <rPh sb="11" eb="12">
      <t>トウ</t>
    </rPh>
    <rPh sb="13" eb="14">
      <t>カン</t>
    </rPh>
    <rPh sb="16" eb="18">
      <t>ジコウ</t>
    </rPh>
    <phoneticPr fontId="2"/>
  </si>
  <si>
    <t>児童・生徒に関する事項</t>
    <rPh sb="0" eb="2">
      <t>ジドウ</t>
    </rPh>
    <rPh sb="3" eb="5">
      <t>セイト</t>
    </rPh>
    <rPh sb="6" eb="7">
      <t>カン</t>
    </rPh>
    <rPh sb="9" eb="11">
      <t>ジコウ</t>
    </rPh>
    <phoneticPr fontId="2"/>
  </si>
  <si>
    <t>学校行事に関する事項</t>
    <rPh sb="0" eb="2">
      <t>ガッコウ</t>
    </rPh>
    <rPh sb="2" eb="4">
      <t>ギョウジ</t>
    </rPh>
    <rPh sb="5" eb="6">
      <t>カン</t>
    </rPh>
    <rPh sb="8" eb="10">
      <t>ジコウ</t>
    </rPh>
    <phoneticPr fontId="2"/>
  </si>
  <si>
    <t>部外秘　</t>
    <rPh sb="0" eb="3">
      <t>ブガイヒ</t>
    </rPh>
    <phoneticPr fontId="2"/>
  </si>
  <si>
    <t>期　日</t>
    <rPh sb="0" eb="1">
      <t>キ</t>
    </rPh>
    <rPh sb="2" eb="3">
      <t>ヒ</t>
    </rPh>
    <phoneticPr fontId="2"/>
  </si>
  <si>
    <t>年</t>
    <rPh sb="0" eb="1">
      <t>ネン</t>
    </rPh>
    <phoneticPr fontId="2"/>
  </si>
  <si>
    <t>月</t>
    <rPh sb="0" eb="1">
      <t>ガツ</t>
    </rPh>
    <phoneticPr fontId="2"/>
  </si>
  <si>
    <t>日</t>
    <rPh sb="0" eb="1">
      <t>ヒ</t>
    </rPh>
    <phoneticPr fontId="2"/>
  </si>
  <si>
    <t>パスワードの確認</t>
    <rPh sb="6" eb="8">
      <t>カクニン</t>
    </rPh>
    <phoneticPr fontId="2"/>
  </si>
  <si>
    <t>データシステム</t>
    <phoneticPr fontId="2"/>
  </si>
  <si>
    <t xml:space="preserve">その他控除
</t>
    <rPh sb="2" eb="3">
      <t>タ</t>
    </rPh>
    <rPh sb="3" eb="5">
      <t>コウジョ</t>
    </rPh>
    <phoneticPr fontId="2"/>
  </si>
  <si>
    <t>給食費</t>
    <rPh sb="0" eb="3">
      <t>キュウショクヒ</t>
    </rPh>
    <phoneticPr fontId="2"/>
  </si>
  <si>
    <t>職員会計</t>
    <rPh sb="0" eb="2">
      <t>ショクイン</t>
    </rPh>
    <rPh sb="2" eb="4">
      <t>カイケイ</t>
    </rPh>
    <phoneticPr fontId="2"/>
  </si>
  <si>
    <t>該当</t>
    <rPh sb="0" eb="2">
      <t>ガイトウ</t>
    </rPh>
    <phoneticPr fontId="2"/>
  </si>
  <si>
    <t>通勤手当</t>
    <rPh sb="0" eb="2">
      <t>ツウキン</t>
    </rPh>
    <rPh sb="2" eb="4">
      <t>テアテ</t>
    </rPh>
    <phoneticPr fontId="2"/>
  </si>
  <si>
    <t>住居手当</t>
    <rPh sb="0" eb="2">
      <t>ジュウキョ</t>
    </rPh>
    <rPh sb="2" eb="4">
      <t>テアテ</t>
    </rPh>
    <phoneticPr fontId="2"/>
  </si>
  <si>
    <t>契約満了日</t>
    <rPh sb="0" eb="2">
      <t>ケイヤク</t>
    </rPh>
    <rPh sb="2" eb="4">
      <t>マンリョウ</t>
    </rPh>
    <rPh sb="4" eb="5">
      <t>ヒ</t>
    </rPh>
    <phoneticPr fontId="2"/>
  </si>
  <si>
    <t>時間外勤務手当</t>
    <rPh sb="0" eb="3">
      <t>ジカンガイ</t>
    </rPh>
    <rPh sb="3" eb="5">
      <t>キンム</t>
    </rPh>
    <rPh sb="5" eb="7">
      <t>テアテ</t>
    </rPh>
    <phoneticPr fontId="2"/>
  </si>
  <si>
    <t>～</t>
  </si>
  <si>
    <t>（特記事項）</t>
    <rPh sb="1" eb="3">
      <t>トッキ</t>
    </rPh>
    <rPh sb="3" eb="5">
      <t>ジコウ</t>
    </rPh>
    <phoneticPr fontId="2"/>
  </si>
  <si>
    <t>IDPASS参照</t>
    <rPh sb="6" eb="8">
      <t>サンショウ</t>
    </rPh>
    <phoneticPr fontId="2"/>
  </si>
  <si>
    <t>PTA会費</t>
    <rPh sb="3" eb="5">
      <t>カイヒ</t>
    </rPh>
    <phoneticPr fontId="2"/>
  </si>
  <si>
    <t>年齢基準日</t>
    <rPh sb="0" eb="2">
      <t>ネンレイ</t>
    </rPh>
    <rPh sb="2" eb="5">
      <t>キジュンビ</t>
    </rPh>
    <phoneticPr fontId="2"/>
  </si>
  <si>
    <t>NO.</t>
    <phoneticPr fontId="2"/>
  </si>
  <si>
    <t>第三子
該当</t>
    <rPh sb="0" eb="1">
      <t>ダイ</t>
    </rPh>
    <rPh sb="1" eb="2">
      <t>サン</t>
    </rPh>
    <rPh sb="2" eb="3">
      <t>コ</t>
    </rPh>
    <rPh sb="4" eb="6">
      <t>ガイトウ</t>
    </rPh>
    <phoneticPr fontId="2"/>
  </si>
  <si>
    <t>旅費システム
ＩＤ・パスワード</t>
    <rPh sb="0" eb="2">
      <t>リョヒ</t>
    </rPh>
    <phoneticPr fontId="2"/>
  </si>
  <si>
    <t>ＩＤ・ＰＡＳＳ参照</t>
    <rPh sb="7" eb="9">
      <t>サンショウ</t>
    </rPh>
    <phoneticPr fontId="2"/>
  </si>
  <si>
    <t>配分額</t>
    <rPh sb="0" eb="3">
      <t>ハイブンガク</t>
    </rPh>
    <phoneticPr fontId="2"/>
  </si>
  <si>
    <t>昨年度旅費予算</t>
    <rPh sb="0" eb="3">
      <t>サクネンド</t>
    </rPh>
    <rPh sb="3" eb="5">
      <t>リョヒ</t>
    </rPh>
    <rPh sb="5" eb="7">
      <t>ヨサン</t>
    </rPh>
    <phoneticPr fontId="2"/>
  </si>
  <si>
    <t>執行額</t>
    <rPh sb="0" eb="2">
      <t>シッコウ</t>
    </rPh>
    <rPh sb="2" eb="3">
      <t>ガク</t>
    </rPh>
    <phoneticPr fontId="2"/>
  </si>
  <si>
    <t>○校外学習や管外出張等で移動経路が個人ごとに異なる場合、事前に経路確認の用紙を配布する。</t>
    <rPh sb="1" eb="3">
      <t>コウガイ</t>
    </rPh>
    <rPh sb="3" eb="5">
      <t>ガクシュウ</t>
    </rPh>
    <rPh sb="6" eb="8">
      <t>カンガイ</t>
    </rPh>
    <rPh sb="8" eb="10">
      <t>シュッチョウ</t>
    </rPh>
    <rPh sb="10" eb="11">
      <t>トウ</t>
    </rPh>
    <rPh sb="12" eb="14">
      <t>イドウ</t>
    </rPh>
    <rPh sb="14" eb="16">
      <t>ケイロ</t>
    </rPh>
    <rPh sb="17" eb="19">
      <t>コジン</t>
    </rPh>
    <rPh sb="22" eb="23">
      <t>コト</t>
    </rPh>
    <rPh sb="25" eb="27">
      <t>バアイ</t>
    </rPh>
    <rPh sb="28" eb="30">
      <t>ジゼン</t>
    </rPh>
    <rPh sb="31" eb="33">
      <t>ケイロ</t>
    </rPh>
    <rPh sb="33" eb="35">
      <t>カクニン</t>
    </rPh>
    <rPh sb="36" eb="38">
      <t>ヨウシ</t>
    </rPh>
    <rPh sb="39" eb="41">
      <t>ハイフ</t>
    </rPh>
    <phoneticPr fontId="2"/>
  </si>
  <si>
    <t>学年</t>
    <rPh sb="0" eb="2">
      <t>ガクネン</t>
    </rPh>
    <phoneticPr fontId="2"/>
  </si>
  <si>
    <t>特　　記　　事　　項</t>
    <rPh sb="0" eb="1">
      <t>トク</t>
    </rPh>
    <rPh sb="3" eb="4">
      <t>キ</t>
    </rPh>
    <rPh sb="6" eb="7">
      <t>コト</t>
    </rPh>
    <rPh sb="9" eb="10">
      <t>コウ</t>
    </rPh>
    <phoneticPr fontId="2"/>
  </si>
  <si>
    <t>です</t>
    <phoneticPr fontId="2"/>
  </si>
  <si>
    <t>TEL</t>
    <phoneticPr fontId="2"/>
  </si>
  <si>
    <t>FAX</t>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</si>
  <si>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</si>
  <si>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</si>
  <si>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</si>
  <si>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</si>
  <si>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</si>
  <si>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</si>
  <si>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クラス</t>
    <phoneticPr fontId="2"/>
  </si>
  <si>
    <t>氏　　名</t>
    <rPh sb="0" eb="1">
      <t>シ</t>
    </rPh>
    <rPh sb="3" eb="4">
      <t>メイ</t>
    </rPh>
    <phoneticPr fontId="2"/>
  </si>
  <si>
    <t>内　　　　　　容</t>
    <rPh sb="0" eb="1">
      <t>ウチ</t>
    </rPh>
    <rPh sb="7" eb="8">
      <t>カタチ</t>
    </rPh>
    <phoneticPr fontId="2"/>
  </si>
  <si>
    <t>続柄</t>
    <rPh sb="0" eb="2">
      <t>ゾクガラ</t>
    </rPh>
    <phoneticPr fontId="2"/>
  </si>
  <si>
    <t>新学年</t>
    <rPh sb="0" eb="3">
      <t>シンガクネン</t>
    </rPh>
    <phoneticPr fontId="2"/>
  </si>
  <si>
    <t>新クラス</t>
    <rPh sb="0" eb="1">
      <t>シン</t>
    </rPh>
    <phoneticPr fontId="2"/>
  </si>
  <si>
    <t>転出日</t>
    <rPh sb="0" eb="2">
      <t>テンシュツ</t>
    </rPh>
    <rPh sb="2" eb="3">
      <t>ビ</t>
    </rPh>
    <phoneticPr fontId="2"/>
  </si>
  <si>
    <t>旧学年</t>
    <rPh sb="0" eb="1">
      <t>キュウ</t>
    </rPh>
    <rPh sb="1" eb="3">
      <t>ガクネン</t>
    </rPh>
    <phoneticPr fontId="2"/>
  </si>
  <si>
    <t>転入日</t>
    <rPh sb="0" eb="2">
      <t>テンニュウ</t>
    </rPh>
    <rPh sb="2" eb="3">
      <t>ビ</t>
    </rPh>
    <phoneticPr fontId="2"/>
  </si>
  <si>
    <t xml:space="preserve"> 転入児童生徒一覧</t>
    <rPh sb="1" eb="2">
      <t>テン</t>
    </rPh>
    <rPh sb="2" eb="3">
      <t>イリ</t>
    </rPh>
    <rPh sb="3" eb="5">
      <t>ジドウ</t>
    </rPh>
    <rPh sb="5" eb="7">
      <t>セイト</t>
    </rPh>
    <rPh sb="7" eb="9">
      <t>イチラン</t>
    </rPh>
    <phoneticPr fontId="2"/>
  </si>
  <si>
    <t xml:space="preserve"> 転出児童生徒一覧</t>
    <rPh sb="1" eb="2">
      <t>テン</t>
    </rPh>
    <rPh sb="2" eb="3">
      <t>デ</t>
    </rPh>
    <rPh sb="3" eb="5">
      <t>ジドウ</t>
    </rPh>
    <rPh sb="5" eb="7">
      <t>セイト</t>
    </rPh>
    <rPh sb="7" eb="9">
      <t>イチラン</t>
    </rPh>
    <phoneticPr fontId="2"/>
  </si>
  <si>
    <t>児童生徒数</t>
    <rPh sb="0" eb="2">
      <t>ジドウ</t>
    </rPh>
    <rPh sb="2" eb="5">
      <t>セイトスウ</t>
    </rPh>
    <phoneticPr fontId="2"/>
  </si>
  <si>
    <t>担当</t>
    <rPh sb="0" eb="2">
      <t>タントウ</t>
    </rPh>
    <phoneticPr fontId="2"/>
  </si>
  <si>
    <t>転入前学校</t>
    <rPh sb="0" eb="2">
      <t>テンニュウ</t>
    </rPh>
    <rPh sb="2" eb="3">
      <t>マエ</t>
    </rPh>
    <rPh sb="3" eb="5">
      <t>ガッコウ</t>
    </rPh>
    <phoneticPr fontId="2"/>
  </si>
  <si>
    <t>転出先学校</t>
    <rPh sb="0" eb="2">
      <t>テンシュツ</t>
    </rPh>
    <rPh sb="2" eb="3">
      <t>サキ</t>
    </rPh>
    <rPh sb="3" eb="5">
      <t>ガッコウ</t>
    </rPh>
    <phoneticPr fontId="2"/>
  </si>
  <si>
    <t>全校児童生徒への周知</t>
    <rPh sb="0" eb="1">
      <t>ゼンコウ</t>
    </rPh>
    <rPh sb="1" eb="3">
      <t>ジドウ</t>
    </rPh>
    <rPh sb="3" eb="5">
      <t>セイト</t>
    </rPh>
    <rPh sb="7" eb="9">
      <t>シュウチ</t>
    </rPh>
    <phoneticPr fontId="2"/>
  </si>
  <si>
    <t>済</t>
    <rPh sb="0" eb="1">
      <t>スミ</t>
    </rPh>
    <phoneticPr fontId="2"/>
  </si>
  <si>
    <t>未</t>
    <rPh sb="0" eb="1">
      <t>ミ</t>
    </rPh>
    <phoneticPr fontId="2"/>
  </si>
  <si>
    <t>配布した書類</t>
    <rPh sb="0" eb="2">
      <t>ハイフ</t>
    </rPh>
    <rPh sb="4" eb="6">
      <t>ショルイ</t>
    </rPh>
    <phoneticPr fontId="2"/>
  </si>
  <si>
    <t>受給申請書の未提出者の有無</t>
    <rPh sb="0" eb="1">
      <t>ジュキュウ</t>
    </rPh>
    <rPh sb="1" eb="4">
      <t>シンセイショ</t>
    </rPh>
    <rPh sb="5" eb="8">
      <t>ミテイシュツ</t>
    </rPh>
    <rPh sb="8" eb="9">
      <t>シャ</t>
    </rPh>
    <rPh sb="10" eb="12">
      <t>ウム</t>
    </rPh>
    <phoneticPr fontId="2"/>
  </si>
  <si>
    <t>無</t>
    <rPh sb="0" eb="1">
      <t>ナ</t>
    </rPh>
    <phoneticPr fontId="2"/>
  </si>
  <si>
    <t>未提出者氏名</t>
    <rPh sb="0" eb="3">
      <t>ミテイシュツ</t>
    </rPh>
    <rPh sb="3" eb="4">
      <t>シャ</t>
    </rPh>
    <rPh sb="4" eb="6">
      <t>シメイ</t>
    </rPh>
    <phoneticPr fontId="2"/>
  </si>
  <si>
    <t>予定</t>
    <rPh sb="0" eb="2">
      <t>ヨテイ</t>
    </rPh>
    <phoneticPr fontId="2"/>
  </si>
  <si>
    <t>昨年度の受給</t>
    <rPh sb="0" eb="3">
      <t>サクネンド</t>
    </rPh>
    <rPh sb="4" eb="6">
      <t>ジュキュウ</t>
    </rPh>
    <phoneticPr fontId="2"/>
  </si>
  <si>
    <t>新１年生該当</t>
    <rPh sb="1" eb="3">
      <t>ネンセイ</t>
    </rPh>
    <rPh sb="3" eb="5">
      <t>ガイトウ</t>
    </rPh>
    <phoneticPr fontId="2"/>
  </si>
  <si>
    <t>在校生への書類配布</t>
    <rPh sb="0" eb="2">
      <t>ザイコウセイ</t>
    </rPh>
    <rPh sb="4" eb="6">
      <t>ショルイ</t>
    </rPh>
    <rPh sb="6" eb="8">
      <t>ハイフ</t>
    </rPh>
    <phoneticPr fontId="2"/>
  </si>
  <si>
    <t>配布した書類</t>
    <phoneticPr fontId="2"/>
  </si>
  <si>
    <t>制度の説明と
配布した書類</t>
    <rPh sb="0" eb="2">
      <t>セイド</t>
    </rPh>
    <rPh sb="3" eb="5">
      <t>セツメイ</t>
    </rPh>
    <rPh sb="7" eb="9">
      <t>ハイフ</t>
    </rPh>
    <rPh sb="11" eb="13">
      <t>ショルイ</t>
    </rPh>
    <phoneticPr fontId="2"/>
  </si>
  <si>
    <t>全校へお知らせ配布（新１年は説明会で配布）</t>
    <rPh sb="0" eb="2">
      <t>ゼンコウ</t>
    </rPh>
    <rPh sb="4" eb="5">
      <t>シ</t>
    </rPh>
    <rPh sb="7" eb="9">
      <t>ハイフ</t>
    </rPh>
    <rPh sb="10" eb="11">
      <t>シン</t>
    </rPh>
    <rPh sb="12" eb="13">
      <t>ネン</t>
    </rPh>
    <rPh sb="14" eb="17">
      <t>セツメイカイ</t>
    </rPh>
    <rPh sb="18" eb="20">
      <t>ハイフ</t>
    </rPh>
    <phoneticPr fontId="2"/>
  </si>
  <si>
    <t>新年度になったら配布してください</t>
    <rPh sb="0" eb="3">
      <t>シンネンド</t>
    </rPh>
    <rPh sb="8" eb="10">
      <t>ハイフ</t>
    </rPh>
    <phoneticPr fontId="2"/>
  </si>
  <si>
    <t>※昨年度の生活保護家庭数は</t>
    <rPh sb="1" eb="4">
      <t>サクネンド</t>
    </rPh>
    <rPh sb="5" eb="7">
      <t>セイカツ</t>
    </rPh>
    <rPh sb="7" eb="9">
      <t>ホゴ</t>
    </rPh>
    <rPh sb="9" eb="11">
      <t>カテイ</t>
    </rPh>
    <rPh sb="11" eb="12">
      <t>スウ</t>
    </rPh>
    <phoneticPr fontId="2"/>
  </si>
  <si>
    <t>※就学援助費受給者（申請者）は</t>
    <rPh sb="1" eb="3">
      <t>シュウガク</t>
    </rPh>
    <rPh sb="3" eb="5">
      <t>エンジョ</t>
    </rPh>
    <rPh sb="5" eb="6">
      <t>ヒ</t>
    </rPh>
    <rPh sb="6" eb="9">
      <t>ジュキュウシャ</t>
    </rPh>
    <rPh sb="10" eb="13">
      <t>シンセイシャ</t>
    </rPh>
    <phoneticPr fontId="2"/>
  </si>
  <si>
    <t>　生活保護家庭（４月下旬頃名簿が送付、昨年度該当者について記載）</t>
    <rPh sb="1" eb="3">
      <t>セイカツ</t>
    </rPh>
    <rPh sb="3" eb="5">
      <t>ホゴ</t>
    </rPh>
    <rPh sb="5" eb="7">
      <t>カテイ</t>
    </rPh>
    <rPh sb="9" eb="10">
      <t>ガツ</t>
    </rPh>
    <rPh sb="10" eb="12">
      <t>ゲジュン</t>
    </rPh>
    <rPh sb="12" eb="13">
      <t>ゴロ</t>
    </rPh>
    <rPh sb="13" eb="15">
      <t>メイボ</t>
    </rPh>
    <rPh sb="16" eb="18">
      <t>ソウフ</t>
    </rPh>
    <rPh sb="19" eb="22">
      <t>サクネンド</t>
    </rPh>
    <rPh sb="22" eb="25">
      <t>ガイトウシャ</t>
    </rPh>
    <rPh sb="29" eb="31">
      <t>キサイ</t>
    </rPh>
    <phoneticPr fontId="2"/>
  </si>
  <si>
    <t>財務会計システム</t>
    <rPh sb="0" eb="2">
      <t>ザイム</t>
    </rPh>
    <rPh sb="2" eb="4">
      <t>カイケイ</t>
    </rPh>
    <phoneticPr fontId="2"/>
  </si>
  <si>
    <t>ユーザＩＤ</t>
    <phoneticPr fontId="2"/>
  </si>
  <si>
    <t>パスワード</t>
    <phoneticPr fontId="2"/>
  </si>
  <si>
    <t>前年度予算
（発注済のもの）</t>
    <rPh sb="0" eb="3">
      <t>ゼンネンド</t>
    </rPh>
    <rPh sb="3" eb="5">
      <t>ヨサン</t>
    </rPh>
    <rPh sb="7" eb="9">
      <t>ハッチュウ</t>
    </rPh>
    <rPh sb="9" eb="10">
      <t>ズ</t>
    </rPh>
    <phoneticPr fontId="2"/>
  </si>
  <si>
    <t>支出科目</t>
    <rPh sb="0" eb="2">
      <t>シシュツ</t>
    </rPh>
    <rPh sb="2" eb="4">
      <t>カモク</t>
    </rPh>
    <phoneticPr fontId="2"/>
  </si>
  <si>
    <t>年度当初
購入物品</t>
    <rPh sb="0" eb="2">
      <t>ネンド</t>
    </rPh>
    <rPh sb="2" eb="4">
      <t>トウショ</t>
    </rPh>
    <rPh sb="5" eb="7">
      <t>コウニュウ</t>
    </rPh>
    <rPh sb="7" eb="9">
      <t>ブッピン</t>
    </rPh>
    <phoneticPr fontId="2"/>
  </si>
  <si>
    <t>保管場所</t>
    <rPh sb="0" eb="2">
      <t>ホカン</t>
    </rPh>
    <rPh sb="2" eb="4">
      <t>バショ</t>
    </rPh>
    <phoneticPr fontId="2"/>
  </si>
  <si>
    <t>今年度予算額</t>
    <rPh sb="0" eb="3">
      <t>コンネンド</t>
    </rPh>
    <rPh sb="3" eb="5">
      <t>ヨサン</t>
    </rPh>
    <rPh sb="5" eb="6">
      <t>ガク</t>
    </rPh>
    <phoneticPr fontId="2"/>
  </si>
  <si>
    <t>予算原案内訳表</t>
    <rPh sb="0" eb="2">
      <t>ヨサン</t>
    </rPh>
    <rPh sb="2" eb="4">
      <t>ゲンアン</t>
    </rPh>
    <rPh sb="4" eb="7">
      <t>ウチワケヒョウ</t>
    </rPh>
    <phoneticPr fontId="2"/>
  </si>
  <si>
    <t>今年度備品購入</t>
    <rPh sb="0" eb="3">
      <t>コンネンド</t>
    </rPh>
    <rPh sb="3" eb="5">
      <t>ビヒン</t>
    </rPh>
    <rPh sb="5" eb="7">
      <t>コウニュウ</t>
    </rPh>
    <phoneticPr fontId="2"/>
  </si>
  <si>
    <t>物品購入計画書</t>
    <rPh sb="0" eb="2">
      <t>ブッピン</t>
    </rPh>
    <rPh sb="2" eb="4">
      <t>コウニュウ</t>
    </rPh>
    <rPh sb="4" eb="7">
      <t>ケイカクショ</t>
    </rPh>
    <phoneticPr fontId="2"/>
  </si>
  <si>
    <t>備品台帳</t>
    <rPh sb="0" eb="2">
      <t>ビヒン</t>
    </rPh>
    <rPh sb="2" eb="4">
      <t>ダイチョウ</t>
    </rPh>
    <phoneticPr fontId="2"/>
  </si>
  <si>
    <t>学校の備品台帳</t>
    <rPh sb="0" eb="2">
      <t>ガッコウ</t>
    </rPh>
    <rPh sb="3" eb="5">
      <t>ビヒン</t>
    </rPh>
    <rPh sb="5" eb="7">
      <t>ダイチョウ</t>
    </rPh>
    <phoneticPr fontId="2"/>
  </si>
  <si>
    <t>算数・数学、理科備品台帳</t>
    <rPh sb="0" eb="2">
      <t>サンスウ</t>
    </rPh>
    <rPh sb="3" eb="5">
      <t>スウガク</t>
    </rPh>
    <rPh sb="6" eb="8">
      <t>リカ</t>
    </rPh>
    <rPh sb="8" eb="10">
      <t>ビヒン</t>
    </rPh>
    <rPh sb="10" eb="12">
      <t>ダイチョウ</t>
    </rPh>
    <phoneticPr fontId="2"/>
  </si>
  <si>
    <t>教科の備品台帳</t>
    <rPh sb="0" eb="2">
      <t>キョウカ</t>
    </rPh>
    <rPh sb="3" eb="5">
      <t>ビヒン</t>
    </rPh>
    <rPh sb="5" eb="7">
      <t>ダイチョウ</t>
    </rPh>
    <phoneticPr fontId="2"/>
  </si>
  <si>
    <t>簡易修繕</t>
    <rPh sb="0" eb="2">
      <t>カンイ</t>
    </rPh>
    <rPh sb="2" eb="4">
      <t>シュウゼン</t>
    </rPh>
    <phoneticPr fontId="2"/>
  </si>
  <si>
    <t>ガラスのみの修繕
学校予算とは別枠予算</t>
    <rPh sb="6" eb="8">
      <t>シュウゼン</t>
    </rPh>
    <rPh sb="9" eb="11">
      <t>ガッコウ</t>
    </rPh>
    <rPh sb="11" eb="13">
      <t>ヨサン</t>
    </rPh>
    <rPh sb="15" eb="17">
      <t>ベツワク</t>
    </rPh>
    <rPh sb="17" eb="19">
      <t>ヨサン</t>
    </rPh>
    <phoneticPr fontId="2"/>
  </si>
  <si>
    <t>修繕施工願い</t>
    <rPh sb="0" eb="2">
      <t>シュウゼン</t>
    </rPh>
    <rPh sb="2" eb="4">
      <t>セコウ</t>
    </rPh>
    <rPh sb="4" eb="5">
      <t>ネガ</t>
    </rPh>
    <phoneticPr fontId="2"/>
  </si>
  <si>
    <t>その他の学校修繕</t>
    <rPh sb="2" eb="3">
      <t>タ</t>
    </rPh>
    <rPh sb="4" eb="6">
      <t>ガッコウ</t>
    </rPh>
    <rPh sb="6" eb="8">
      <t>シュウゼン</t>
    </rPh>
    <phoneticPr fontId="2"/>
  </si>
  <si>
    <t>職員室レーザープリンタやカラープリンタ、タブレットＰＣなど</t>
    <rPh sb="0" eb="3">
      <t>ショクインシツ</t>
    </rPh>
    <phoneticPr fontId="2"/>
  </si>
  <si>
    <t>学校予算ハンドブック</t>
    <rPh sb="0" eb="2">
      <t>ガッコウ</t>
    </rPh>
    <rPh sb="2" eb="4">
      <t>ヨサン</t>
    </rPh>
    <phoneticPr fontId="2"/>
  </si>
  <si>
    <t>学校予算執行等について
詳細が掲載</t>
    <rPh sb="0" eb="2">
      <t>ガッコウ</t>
    </rPh>
    <rPh sb="2" eb="4">
      <t>ヨサン</t>
    </rPh>
    <rPh sb="4" eb="6">
      <t>シッコウ</t>
    </rPh>
    <rPh sb="6" eb="7">
      <t>トウ</t>
    </rPh>
    <rPh sb="12" eb="14">
      <t>ショウサイ</t>
    </rPh>
    <rPh sb="15" eb="17">
      <t>ケイサイ</t>
    </rPh>
    <phoneticPr fontId="2"/>
  </si>
  <si>
    <t>学校備品管理マニュアル</t>
    <rPh sb="0" eb="2">
      <t>ガッコウ</t>
    </rPh>
    <rPh sb="2" eb="4">
      <t>ビヒン</t>
    </rPh>
    <rPh sb="4" eb="6">
      <t>カンリ</t>
    </rPh>
    <phoneticPr fontId="2"/>
  </si>
  <si>
    <t>システムの詳細が掲載</t>
    <rPh sb="5" eb="7">
      <t>ショウサイ</t>
    </rPh>
    <rPh sb="8" eb="10">
      <t>ケイサイ</t>
    </rPh>
    <phoneticPr fontId="2"/>
  </si>
  <si>
    <t>学校予算原案編成の流れ（予定）　＊必要に応じて校内予算委員会を開催する</t>
    <rPh sb="0" eb="2">
      <t>ガッコウ</t>
    </rPh>
    <rPh sb="2" eb="4">
      <t>ヨサン</t>
    </rPh>
    <rPh sb="4" eb="6">
      <t>ゲンアン</t>
    </rPh>
    <rPh sb="6" eb="8">
      <t>ヘンセイ</t>
    </rPh>
    <rPh sb="9" eb="10">
      <t>ナガ</t>
    </rPh>
    <rPh sb="12" eb="14">
      <t>ヨテイ</t>
    </rPh>
    <rPh sb="17" eb="19">
      <t>ヒツヨウ</t>
    </rPh>
    <rPh sb="20" eb="21">
      <t>オウ</t>
    </rPh>
    <rPh sb="23" eb="25">
      <t>コウナイ</t>
    </rPh>
    <rPh sb="25" eb="27">
      <t>ヨサン</t>
    </rPh>
    <rPh sb="27" eb="30">
      <t>イインカイ</t>
    </rPh>
    <rPh sb="31" eb="33">
      <t>カイサイ</t>
    </rPh>
    <phoneticPr fontId="2"/>
  </si>
  <si>
    <t>随時</t>
    <rPh sb="0" eb="2">
      <t>ズイジ</t>
    </rPh>
    <phoneticPr fontId="2"/>
  </si>
  <si>
    <t>校内で予算編成・検討</t>
    <rPh sb="0" eb="2">
      <t>コウナイ</t>
    </rPh>
    <rPh sb="3" eb="5">
      <t>ヨサン</t>
    </rPh>
    <rPh sb="5" eb="7">
      <t>ヘンセイ</t>
    </rPh>
    <rPh sb="8" eb="10">
      <t>ケントウ</t>
    </rPh>
    <phoneticPr fontId="2"/>
  </si>
  <si>
    <t>試算額提示等</t>
    <rPh sb="0" eb="2">
      <t>シサン</t>
    </rPh>
    <rPh sb="2" eb="3">
      <t>ガク</t>
    </rPh>
    <rPh sb="3" eb="5">
      <t>テイジ</t>
    </rPh>
    <rPh sb="5" eb="6">
      <t>ナド</t>
    </rPh>
    <phoneticPr fontId="2"/>
  </si>
  <si>
    <t>４月</t>
    <rPh sb="1" eb="2">
      <t>ガツ</t>
    </rPh>
    <phoneticPr fontId="2"/>
  </si>
  <si>
    <t>物品購入計画等提出（今年度購入備品）</t>
    <rPh sb="0" eb="2">
      <t>ブッピン</t>
    </rPh>
    <rPh sb="2" eb="4">
      <t>コウニュウ</t>
    </rPh>
    <rPh sb="4" eb="6">
      <t>ケイカク</t>
    </rPh>
    <rPh sb="6" eb="7">
      <t>トウ</t>
    </rPh>
    <rPh sb="7" eb="9">
      <t>テイシュツ</t>
    </rPh>
    <rPh sb="10" eb="13">
      <t>コンネンド</t>
    </rPh>
    <rPh sb="13" eb="15">
      <t>コウニュウ</t>
    </rPh>
    <rPh sb="15" eb="17">
      <t>ビヒン</t>
    </rPh>
    <phoneticPr fontId="2"/>
  </si>
  <si>
    <t>予算原案編成内訳書等の提出</t>
    <rPh sb="0" eb="2">
      <t>ヨサン</t>
    </rPh>
    <rPh sb="2" eb="4">
      <t>ゲンアン</t>
    </rPh>
    <rPh sb="4" eb="6">
      <t>ヘンセイ</t>
    </rPh>
    <rPh sb="6" eb="9">
      <t>ウチワケショ</t>
    </rPh>
    <rPh sb="9" eb="10">
      <t>トウ</t>
    </rPh>
    <rPh sb="11" eb="13">
      <t>テイシュツ</t>
    </rPh>
    <phoneticPr fontId="2"/>
  </si>
  <si>
    <t>学校予算原案編成についての説明会</t>
    <rPh sb="0" eb="2">
      <t>ガッコウ</t>
    </rPh>
    <rPh sb="2" eb="4">
      <t>ヨサン</t>
    </rPh>
    <rPh sb="4" eb="6">
      <t>ゲンアン</t>
    </rPh>
    <rPh sb="6" eb="8">
      <t>ヘンセイ</t>
    </rPh>
    <rPh sb="13" eb="16">
      <t>セツメイカイ</t>
    </rPh>
    <phoneticPr fontId="2"/>
  </si>
  <si>
    <t>２月</t>
    <rPh sb="1" eb="2">
      <t>ガツ</t>
    </rPh>
    <phoneticPr fontId="2"/>
  </si>
  <si>
    <t>予算原案編成内訳書（最終編成）等の提出</t>
    <rPh sb="0" eb="2">
      <t>ヨサン</t>
    </rPh>
    <rPh sb="2" eb="4">
      <t>ゲンアン</t>
    </rPh>
    <rPh sb="4" eb="6">
      <t>ヘンセイ</t>
    </rPh>
    <rPh sb="6" eb="9">
      <t>ウチワケショ</t>
    </rPh>
    <rPh sb="10" eb="12">
      <t>サイシュウ</t>
    </rPh>
    <rPh sb="12" eb="14">
      <t>ヘンセイ</t>
    </rPh>
    <rPh sb="15" eb="16">
      <t>トウ</t>
    </rPh>
    <rPh sb="17" eb="19">
      <t>テイシュツ</t>
    </rPh>
    <phoneticPr fontId="2"/>
  </si>
  <si>
    <t>その他の連絡</t>
    <phoneticPr fontId="2"/>
  </si>
  <si>
    <t>リース物品（修繕含）</t>
    <rPh sb="3" eb="5">
      <t>ブッピン</t>
    </rPh>
    <rPh sb="6" eb="8">
      <t>シュウゼン</t>
    </rPh>
    <rPh sb="8" eb="9">
      <t>フク</t>
    </rPh>
    <phoneticPr fontId="2"/>
  </si>
  <si>
    <t>●：作成者　◎：確認　○保管者(作成者と異なる場合のみ)</t>
    <rPh sb="2" eb="5">
      <t>サクセイシャ</t>
    </rPh>
    <rPh sb="8" eb="10">
      <t>カクニン</t>
    </rPh>
    <rPh sb="12" eb="15">
      <t>ホカンシャ</t>
    </rPh>
    <rPh sb="16" eb="19">
      <t>サクセイシャ</t>
    </rPh>
    <rPh sb="20" eb="21">
      <t>コト</t>
    </rPh>
    <rPh sb="23" eb="25">
      <t>バアイ</t>
    </rPh>
    <phoneticPr fontId="2"/>
  </si>
  <si>
    <t>校長</t>
    <rPh sb="0" eb="2">
      <t>コウチョウ</t>
    </rPh>
    <phoneticPr fontId="2"/>
  </si>
  <si>
    <t>教務</t>
    <rPh sb="0" eb="2">
      <t>キョウム</t>
    </rPh>
    <phoneticPr fontId="2"/>
  </si>
  <si>
    <t>光熱水費使用量調査</t>
    <rPh sb="0" eb="2">
      <t>コウネツ</t>
    </rPh>
    <rPh sb="2" eb="3">
      <t>スイ</t>
    </rPh>
    <rPh sb="3" eb="4">
      <t>ヒ</t>
    </rPh>
    <rPh sb="4" eb="7">
      <t>シヨウリョウ</t>
    </rPh>
    <rPh sb="7" eb="9">
      <t>チョウサ</t>
    </rPh>
    <phoneticPr fontId="2"/>
  </si>
  <si>
    <t>休暇簿等と日誌の内容確認時に照合</t>
    <rPh sb="0" eb="2">
      <t>キュウカ</t>
    </rPh>
    <rPh sb="2" eb="3">
      <t>ボ</t>
    </rPh>
    <rPh sb="3" eb="4">
      <t>トウ</t>
    </rPh>
    <rPh sb="5" eb="7">
      <t>ニッシ</t>
    </rPh>
    <rPh sb="8" eb="10">
      <t>ナイヨウ</t>
    </rPh>
    <rPh sb="10" eb="12">
      <t>カクニン</t>
    </rPh>
    <rPh sb="12" eb="13">
      <t>ジ</t>
    </rPh>
    <rPh sb="14" eb="16">
      <t>ショウゴウ</t>
    </rPh>
    <phoneticPr fontId="2"/>
  </si>
  <si>
    <t>年次有給休暇簿</t>
    <rPh sb="0" eb="2">
      <t>ネンジ</t>
    </rPh>
    <rPh sb="2" eb="4">
      <t>ユウキュウ</t>
    </rPh>
    <rPh sb="4" eb="6">
      <t>キュウカ</t>
    </rPh>
    <rPh sb="6" eb="7">
      <t>ボ</t>
    </rPh>
    <phoneticPr fontId="2"/>
  </si>
  <si>
    <t>出勤簿と日誌の内容確認時に照合</t>
    <rPh sb="0" eb="2">
      <t>シュッキン</t>
    </rPh>
    <rPh sb="2" eb="3">
      <t>ボ</t>
    </rPh>
    <rPh sb="4" eb="6">
      <t>ニッシ</t>
    </rPh>
    <rPh sb="7" eb="9">
      <t>ナイヨウ</t>
    </rPh>
    <rPh sb="9" eb="11">
      <t>カクニン</t>
    </rPh>
    <rPh sb="11" eb="12">
      <t>ジ</t>
    </rPh>
    <rPh sb="13" eb="15">
      <t>ショウゴウ</t>
    </rPh>
    <phoneticPr fontId="2"/>
  </si>
  <si>
    <t>〃</t>
    <phoneticPr fontId="2"/>
  </si>
  <si>
    <t>特別休暇承認簿</t>
  </si>
  <si>
    <t>在職証明書</t>
    <rPh sb="0" eb="2">
      <t>ザイショク</t>
    </rPh>
    <rPh sb="2" eb="5">
      <t>ショウメイショ</t>
    </rPh>
    <phoneticPr fontId="2"/>
  </si>
  <si>
    <t>勤務条件明示書</t>
    <rPh sb="0" eb="2">
      <t>キンム</t>
    </rPh>
    <rPh sb="2" eb="4">
      <t>ジョウケン</t>
    </rPh>
    <rPh sb="4" eb="6">
      <t>メイジ</t>
    </rPh>
    <rPh sb="6" eb="7">
      <t>ショ</t>
    </rPh>
    <phoneticPr fontId="2"/>
  </si>
  <si>
    <t>備品整理の際は教科等主任に分担</t>
    <rPh sb="0" eb="2">
      <t>ビヒン</t>
    </rPh>
    <rPh sb="2" eb="4">
      <t>セイリ</t>
    </rPh>
    <rPh sb="5" eb="6">
      <t>サイ</t>
    </rPh>
    <rPh sb="7" eb="9">
      <t>キョウカ</t>
    </rPh>
    <rPh sb="9" eb="10">
      <t>トウ</t>
    </rPh>
    <rPh sb="10" eb="12">
      <t>シュニン</t>
    </rPh>
    <rPh sb="13" eb="15">
      <t>ブンタン</t>
    </rPh>
    <phoneticPr fontId="2"/>
  </si>
  <si>
    <t>理科・算数教育等設備台帳</t>
    <rPh sb="0" eb="2">
      <t>リカ</t>
    </rPh>
    <rPh sb="3" eb="5">
      <t>サンスウ</t>
    </rPh>
    <rPh sb="5" eb="7">
      <t>キョウイク</t>
    </rPh>
    <rPh sb="7" eb="8">
      <t>トウ</t>
    </rPh>
    <rPh sb="8" eb="10">
      <t>セツビ</t>
    </rPh>
    <rPh sb="10" eb="12">
      <t>ダイチョウ</t>
    </rPh>
    <phoneticPr fontId="2"/>
  </si>
  <si>
    <t>私有自動車簿</t>
    <rPh sb="0" eb="2">
      <t>シユウ</t>
    </rPh>
    <rPh sb="2" eb="5">
      <t>ジドウシャ</t>
    </rPh>
    <rPh sb="5" eb="6">
      <t>ボ</t>
    </rPh>
    <phoneticPr fontId="2"/>
  </si>
  <si>
    <t>グリーン購入実績調査（昨年度分）</t>
    <rPh sb="4" eb="6">
      <t>コウニュウ</t>
    </rPh>
    <rPh sb="6" eb="8">
      <t>ジッセキ</t>
    </rPh>
    <rPh sb="8" eb="10">
      <t>チョウサ</t>
    </rPh>
    <rPh sb="11" eb="14">
      <t>サクネンド</t>
    </rPh>
    <rPh sb="14" eb="15">
      <t>ブン</t>
    </rPh>
    <phoneticPr fontId="2"/>
  </si>
  <si>
    <t>就労（予定）証明書</t>
    <rPh sb="0" eb="2">
      <t>シュウロウ</t>
    </rPh>
    <rPh sb="3" eb="5">
      <t>ヨテイ</t>
    </rPh>
    <rPh sb="6" eb="9">
      <t>ショウメイショ</t>
    </rPh>
    <phoneticPr fontId="2"/>
  </si>
  <si>
    <t>市町村等によって名称に多少の相違あり</t>
    <rPh sb="0" eb="3">
      <t>シチョウソン</t>
    </rPh>
    <rPh sb="3" eb="4">
      <t>トウ</t>
    </rPh>
    <rPh sb="8" eb="10">
      <t>メイショウ</t>
    </rPh>
    <rPh sb="11" eb="13">
      <t>タショウ</t>
    </rPh>
    <rPh sb="14" eb="16">
      <t>ソウイ</t>
    </rPh>
    <phoneticPr fontId="2"/>
  </si>
  <si>
    <t>区分</t>
    <rPh sb="0" eb="2">
      <t>クブン</t>
    </rPh>
    <phoneticPr fontId="2"/>
  </si>
  <si>
    <t>業　者　名</t>
    <rPh sb="0" eb="1">
      <t>ギョウ</t>
    </rPh>
    <rPh sb="2" eb="3">
      <t>シャ</t>
    </rPh>
    <rPh sb="4" eb="5">
      <t>メイ</t>
    </rPh>
    <phoneticPr fontId="2"/>
  </si>
  <si>
    <t>ＦＡＸ番号</t>
    <rPh sb="3" eb="5">
      <t>バンゴウ</t>
    </rPh>
    <phoneticPr fontId="2"/>
  </si>
  <si>
    <t>主　な　内　容</t>
    <rPh sb="0" eb="1">
      <t>オモ</t>
    </rPh>
    <rPh sb="4" eb="5">
      <t>ナイ</t>
    </rPh>
    <rPh sb="6" eb="7">
      <t>カタチ</t>
    </rPh>
    <phoneticPr fontId="2"/>
  </si>
  <si>
    <t>通帳名義</t>
    <rPh sb="0" eb="2">
      <t>ツウチョウ</t>
    </rPh>
    <rPh sb="2" eb="4">
      <t>メイギ</t>
    </rPh>
    <phoneticPr fontId="2"/>
  </si>
  <si>
    <t>金融機関</t>
    <rPh sb="0" eb="2">
      <t>キンユウ</t>
    </rPh>
    <rPh sb="2" eb="4">
      <t>キカン</t>
    </rPh>
    <phoneticPr fontId="2"/>
  </si>
  <si>
    <t>時期</t>
    <rPh sb="0" eb="2">
      <t>ジキ</t>
    </rPh>
    <phoneticPr fontId="2"/>
  </si>
  <si>
    <t>行事</t>
    <rPh sb="0" eb="2">
      <t>ギョウジ</t>
    </rPh>
    <phoneticPr fontId="2"/>
  </si>
  <si>
    <t>担当係名</t>
    <rPh sb="0" eb="2">
      <t>タントウ</t>
    </rPh>
    <rPh sb="2" eb="3">
      <t>カカリ</t>
    </rPh>
    <rPh sb="3" eb="4">
      <t>メイ</t>
    </rPh>
    <phoneticPr fontId="2"/>
  </si>
  <si>
    <t>留　　　意　　　点</t>
    <rPh sb="0" eb="1">
      <t>トメ</t>
    </rPh>
    <rPh sb="4" eb="5">
      <t>イ</t>
    </rPh>
    <rPh sb="8" eb="9">
      <t>テン</t>
    </rPh>
    <phoneticPr fontId="2"/>
  </si>
  <si>
    <t>新任式・始業式</t>
    <rPh sb="0" eb="2">
      <t>シンニン</t>
    </rPh>
    <rPh sb="2" eb="3">
      <t>シキ</t>
    </rPh>
    <rPh sb="4" eb="6">
      <t>シギョウ</t>
    </rPh>
    <rPh sb="6" eb="7">
      <t>シキ</t>
    </rPh>
    <phoneticPr fontId="2"/>
  </si>
  <si>
    <t>参加</t>
    <rPh sb="0" eb="2">
      <t>サンカ</t>
    </rPh>
    <phoneticPr fontId="2"/>
  </si>
  <si>
    <t>デジカメ等撮影</t>
    <rPh sb="4" eb="5">
      <t>トウ</t>
    </rPh>
    <rPh sb="5" eb="7">
      <t>サツエイ</t>
    </rPh>
    <phoneticPr fontId="2"/>
  </si>
  <si>
    <t>入学式</t>
    <rPh sb="0" eb="2">
      <t>ニュウガク</t>
    </rPh>
    <rPh sb="2" eb="3">
      <t>シキ</t>
    </rPh>
    <phoneticPr fontId="2"/>
  </si>
  <si>
    <t>受付</t>
    <rPh sb="0" eb="2">
      <t>ウケツケ</t>
    </rPh>
    <phoneticPr fontId="2"/>
  </si>
  <si>
    <t>身体測定（検診）</t>
    <rPh sb="0" eb="2">
      <t>シンタイ</t>
    </rPh>
    <rPh sb="2" eb="4">
      <t>ソクテイ</t>
    </rPh>
    <rPh sb="5" eb="7">
      <t>ケンシン</t>
    </rPh>
    <phoneticPr fontId="2"/>
  </si>
  <si>
    <t>ＰＴＡ総会</t>
    <rPh sb="3" eb="5">
      <t>ソウカイ</t>
    </rPh>
    <phoneticPr fontId="2"/>
  </si>
  <si>
    <t>ＰＴＡ奉仕作業</t>
    <rPh sb="3" eb="5">
      <t>ホウシ</t>
    </rPh>
    <rPh sb="5" eb="7">
      <t>サギョウ</t>
    </rPh>
    <phoneticPr fontId="2"/>
  </si>
  <si>
    <t>避難訓練</t>
    <rPh sb="0" eb="2">
      <t>ヒナン</t>
    </rPh>
    <rPh sb="2" eb="4">
      <t>クンレン</t>
    </rPh>
    <phoneticPr fontId="2"/>
  </si>
  <si>
    <t>修学旅行</t>
    <rPh sb="0" eb="2">
      <t>シュウガク</t>
    </rPh>
    <rPh sb="2" eb="4">
      <t>リョコウ</t>
    </rPh>
    <phoneticPr fontId="2"/>
  </si>
  <si>
    <t>東京体験学習</t>
    <rPh sb="0" eb="2">
      <t>トウキョウ</t>
    </rPh>
    <rPh sb="2" eb="4">
      <t>タイケン</t>
    </rPh>
    <rPh sb="4" eb="6">
      <t>ガクシュウ</t>
    </rPh>
    <phoneticPr fontId="2"/>
  </si>
  <si>
    <t>林間学校</t>
    <rPh sb="0" eb="2">
      <t>リンカン</t>
    </rPh>
    <rPh sb="2" eb="4">
      <t>ガッコウ</t>
    </rPh>
    <phoneticPr fontId="2"/>
  </si>
  <si>
    <t>要</t>
    <rPh sb="0" eb="1">
      <t>ヨウ</t>
    </rPh>
    <phoneticPr fontId="2"/>
  </si>
  <si>
    <t>不要</t>
    <rPh sb="0" eb="2">
      <t>フヨウ</t>
    </rPh>
    <phoneticPr fontId="2"/>
  </si>
  <si>
    <t>名義
変更</t>
    <rPh sb="0" eb="2">
      <t>メイギ</t>
    </rPh>
    <rPh sb="3" eb="5">
      <t>ヘンコウ</t>
    </rPh>
    <phoneticPr fontId="2"/>
  </si>
  <si>
    <t>ID・ユーザ名等</t>
    <rPh sb="6" eb="7">
      <t>メイ</t>
    </rPh>
    <rPh sb="7" eb="8">
      <t>トウ</t>
    </rPh>
    <phoneticPr fontId="2"/>
  </si>
  <si>
    <t>事務用パソコン</t>
    <rPh sb="0" eb="3">
      <t>ジムヨウ</t>
    </rPh>
    <phoneticPr fontId="2"/>
  </si>
  <si>
    <t>県関係</t>
    <rPh sb="0" eb="1">
      <t>ケン</t>
    </rPh>
    <rPh sb="1" eb="3">
      <t>カンケイ</t>
    </rPh>
    <phoneticPr fontId="2"/>
  </si>
  <si>
    <t>福利課</t>
    <rPh sb="0" eb="2">
      <t>フクリ</t>
    </rPh>
    <rPh sb="2" eb="3">
      <t>カ</t>
    </rPh>
    <phoneticPr fontId="2"/>
  </si>
  <si>
    <t>C4th</t>
    <phoneticPr fontId="2"/>
  </si>
  <si>
    <t>学校代表メール</t>
    <rPh sb="0" eb="2">
      <t>ガッコウ</t>
    </rPh>
    <rPh sb="2" eb="4">
      <t>ダイヒョウ</t>
    </rPh>
    <phoneticPr fontId="2"/>
  </si>
  <si>
    <t>アドレスの@の前部分</t>
    <rPh sb="7" eb="8">
      <t>マエ</t>
    </rPh>
    <rPh sb="8" eb="10">
      <t>ブブン</t>
    </rPh>
    <phoneticPr fontId="2"/>
  </si>
  <si>
    <t>事務職員</t>
    <rPh sb="0" eb="2">
      <t>ジム</t>
    </rPh>
    <rPh sb="2" eb="4">
      <t>ショクイン</t>
    </rPh>
    <phoneticPr fontId="2"/>
  </si>
  <si>
    <t>群事研ホームページ</t>
    <rPh sb="0" eb="1">
      <t>グン</t>
    </rPh>
    <rPh sb="1" eb="2">
      <t>ジ</t>
    </rPh>
    <rPh sb="2" eb="3">
      <t>ケン</t>
    </rPh>
    <phoneticPr fontId="2"/>
  </si>
  <si>
    <t>―</t>
    <phoneticPr fontId="2"/>
  </si>
  <si>
    <t>ネット通販</t>
    <rPh sb="3" eb="5">
      <t>ツウハン</t>
    </rPh>
    <phoneticPr fontId="2"/>
  </si>
  <si>
    <t>感染症情報収集システム</t>
    <rPh sb="0" eb="3">
      <t>カンセンショウ</t>
    </rPh>
    <rPh sb="3" eb="5">
      <t>ジョウホウ</t>
    </rPh>
    <rPh sb="5" eb="7">
      <t>シュウシュウ</t>
    </rPh>
    <phoneticPr fontId="2"/>
  </si>
  <si>
    <t>児童生徒職員</t>
    <rPh sb="0" eb="2">
      <t>ジドウ</t>
    </rPh>
    <rPh sb="2" eb="4">
      <t>セイト</t>
    </rPh>
    <rPh sb="4" eb="6">
      <t>ショクイン</t>
    </rPh>
    <phoneticPr fontId="2"/>
  </si>
  <si>
    <t>口座引落</t>
    <rPh sb="0" eb="2">
      <t>コウザ</t>
    </rPh>
    <rPh sb="2" eb="4">
      <t>ヒキオトシ</t>
    </rPh>
    <phoneticPr fontId="2"/>
  </si>
  <si>
    <t>来校者
（実習生・評議員等）</t>
    <rPh sb="0" eb="3">
      <t>ライコウシャ</t>
    </rPh>
    <rPh sb="5" eb="8">
      <t>ジッシュウセイ</t>
    </rPh>
    <rPh sb="9" eb="12">
      <t>ヒョウギイン</t>
    </rPh>
    <rPh sb="12" eb="13">
      <t>トウ</t>
    </rPh>
    <phoneticPr fontId="2"/>
  </si>
  <si>
    <t>現金納付</t>
    <rPh sb="0" eb="2">
      <t>ゲンキン</t>
    </rPh>
    <rPh sb="2" eb="4">
      <t>ノウフ</t>
    </rPh>
    <phoneticPr fontId="2"/>
  </si>
  <si>
    <t>給食数連絡表</t>
    <rPh sb="0" eb="3">
      <t>キュウショクスウ</t>
    </rPh>
    <rPh sb="3" eb="5">
      <t>レンラク</t>
    </rPh>
    <rPh sb="5" eb="6">
      <t>オモテ</t>
    </rPh>
    <phoneticPr fontId="2"/>
  </si>
  <si>
    <t>毎月の給食数を報告</t>
    <rPh sb="0" eb="2">
      <t>マイツキ</t>
    </rPh>
    <rPh sb="3" eb="6">
      <t>キュウショクスウ</t>
    </rPh>
    <rPh sb="7" eb="9">
      <t>ホウコク</t>
    </rPh>
    <phoneticPr fontId="2"/>
  </si>
  <si>
    <t>人員等の変更通知</t>
    <rPh sb="0" eb="2">
      <t>ジンイン</t>
    </rPh>
    <rPh sb="2" eb="3">
      <t>トウ</t>
    </rPh>
    <rPh sb="4" eb="6">
      <t>ヘンコウ</t>
    </rPh>
    <rPh sb="6" eb="8">
      <t>ツウチ</t>
    </rPh>
    <phoneticPr fontId="2"/>
  </si>
  <si>
    <t>給食数に変更があった場合報告</t>
    <rPh sb="0" eb="3">
      <t>キュウショクスウ</t>
    </rPh>
    <rPh sb="4" eb="6">
      <t>ヘンコウ</t>
    </rPh>
    <rPh sb="10" eb="12">
      <t>バアイ</t>
    </rPh>
    <rPh sb="12" eb="14">
      <t>ホウコク</t>
    </rPh>
    <phoneticPr fontId="2"/>
  </si>
  <si>
    <t>試食会・実習生等の
現金納付への対応</t>
    <rPh sb="0" eb="3">
      <t>シショクカイ</t>
    </rPh>
    <rPh sb="4" eb="7">
      <t>ジッシュウセイ</t>
    </rPh>
    <rPh sb="7" eb="8">
      <t>トウ</t>
    </rPh>
    <rPh sb="10" eb="12">
      <t>ゲンキン</t>
    </rPh>
    <rPh sb="12" eb="14">
      <t>ノウフ</t>
    </rPh>
    <rPh sb="16" eb="18">
      <t>タイオウ</t>
    </rPh>
    <phoneticPr fontId="2"/>
  </si>
  <si>
    <t>領収印</t>
    <rPh sb="0" eb="2">
      <t>リョウシュウ</t>
    </rPh>
    <rPh sb="2" eb="3">
      <t>イン</t>
    </rPh>
    <phoneticPr fontId="2"/>
  </si>
  <si>
    <t>現金納付書への領収印</t>
    <rPh sb="0" eb="2">
      <t>ゲンキン</t>
    </rPh>
    <rPh sb="2" eb="5">
      <t>ノウフショ</t>
    </rPh>
    <rPh sb="7" eb="10">
      <t>リョウシュウイン</t>
    </rPh>
    <phoneticPr fontId="2"/>
  </si>
  <si>
    <t>分任出納員</t>
    <rPh sb="0" eb="2">
      <t>ブンニン</t>
    </rPh>
    <rPh sb="2" eb="4">
      <t>スイトウ</t>
    </rPh>
    <rPh sb="4" eb="5">
      <t>イン</t>
    </rPh>
    <phoneticPr fontId="2"/>
  </si>
  <si>
    <t>教頭・事務職員が該当</t>
    <rPh sb="0" eb="2">
      <t>キョウトウ</t>
    </rPh>
    <rPh sb="3" eb="5">
      <t>ジム</t>
    </rPh>
    <rPh sb="5" eb="7">
      <t>ショクイン</t>
    </rPh>
    <rPh sb="8" eb="10">
      <t>ガイトウ</t>
    </rPh>
    <phoneticPr fontId="2"/>
  </si>
  <si>
    <t>アレルギー関係</t>
    <rPh sb="5" eb="7">
      <t>カンケイ</t>
    </rPh>
    <phoneticPr fontId="2"/>
  </si>
  <si>
    <t>アレルギー児童把握</t>
    <rPh sb="5" eb="7">
      <t>ジドウ</t>
    </rPh>
    <rPh sb="7" eb="9">
      <t>ハアク</t>
    </rPh>
    <phoneticPr fontId="2"/>
  </si>
  <si>
    <t>給食費関係のスケジュール</t>
    <rPh sb="0" eb="3">
      <t>キュウショクヒ</t>
    </rPh>
    <rPh sb="3" eb="5">
      <t>カンケイ</t>
    </rPh>
    <phoneticPr fontId="2"/>
  </si>
  <si>
    <t>年度当初</t>
    <rPh sb="0" eb="2">
      <t>ネンド</t>
    </rPh>
    <rPh sb="2" eb="4">
      <t>トウショ</t>
    </rPh>
    <phoneticPr fontId="2"/>
  </si>
  <si>
    <t>前月１０日まで</t>
    <rPh sb="0" eb="2">
      <t>ゼンゲツ</t>
    </rPh>
    <rPh sb="4" eb="5">
      <t>ニチ</t>
    </rPh>
    <phoneticPr fontId="2"/>
  </si>
  <si>
    <t>給食数連絡票をＦＡＸ（調理場・牛乳・炊飯センター）</t>
    <rPh sb="0" eb="3">
      <t>キュウショクスウ</t>
    </rPh>
    <rPh sb="3" eb="6">
      <t>レンラクヒョウ</t>
    </rPh>
    <rPh sb="11" eb="14">
      <t>チョウリジョウ</t>
    </rPh>
    <rPh sb="15" eb="17">
      <t>ギュウニュウ</t>
    </rPh>
    <rPh sb="18" eb="20">
      <t>スイハン</t>
    </rPh>
    <phoneticPr fontId="2"/>
  </si>
  <si>
    <t>給食数追加やカットの主な事例（前年度）</t>
    <rPh sb="0" eb="2">
      <t>キュウショク</t>
    </rPh>
    <rPh sb="2" eb="3">
      <t>スウ</t>
    </rPh>
    <rPh sb="3" eb="5">
      <t>ツイカ</t>
    </rPh>
    <rPh sb="10" eb="11">
      <t>オモ</t>
    </rPh>
    <rPh sb="12" eb="14">
      <t>ジレイ</t>
    </rPh>
    <rPh sb="15" eb="18">
      <t>ゼンネンド</t>
    </rPh>
    <phoneticPr fontId="2"/>
  </si>
  <si>
    <t>月</t>
    <rPh sb="0" eb="1">
      <t>ツキ</t>
    </rPh>
    <phoneticPr fontId="2"/>
  </si>
  <si>
    <t>午前</t>
    <rPh sb="0" eb="2">
      <t>ゴゼン</t>
    </rPh>
    <phoneticPr fontId="2"/>
  </si>
  <si>
    <t>午後</t>
    <rPh sb="0" eb="2">
      <t>ゴゴ</t>
    </rPh>
    <phoneticPr fontId="2"/>
  </si>
  <si>
    <t>グループ校</t>
    <rPh sb="4" eb="5">
      <t>コウ</t>
    </rPh>
    <phoneticPr fontId="2"/>
  </si>
  <si>
    <t>実施回数（週）・時間</t>
    <rPh sb="0" eb="2">
      <t>ジッシ</t>
    </rPh>
    <rPh sb="2" eb="4">
      <t>カイスウ</t>
    </rPh>
    <rPh sb="5" eb="6">
      <t>シュウ</t>
    </rPh>
    <rPh sb="8" eb="10">
      <t>ジカン</t>
    </rPh>
    <phoneticPr fontId="2"/>
  </si>
  <si>
    <t>回</t>
    <rPh sb="0" eb="1">
      <t>カイ</t>
    </rPh>
    <phoneticPr fontId="2"/>
  </si>
  <si>
    <t>職務担当制</t>
    <rPh sb="0" eb="2">
      <t>ショクム</t>
    </rPh>
    <rPh sb="2" eb="5">
      <t>タントウセイ</t>
    </rPh>
    <phoneticPr fontId="2"/>
  </si>
  <si>
    <t>月で交代</t>
    <rPh sb="0" eb="1">
      <t>ツキ</t>
    </rPh>
    <rPh sb="2" eb="4">
      <t>コウタイ</t>
    </rPh>
    <phoneticPr fontId="2"/>
  </si>
  <si>
    <t>※有の場合は下の枠に主な業務について入力、無の場合入力不要</t>
    <rPh sb="1" eb="2">
      <t>ア</t>
    </rPh>
    <rPh sb="3" eb="5">
      <t>バアイ</t>
    </rPh>
    <rPh sb="6" eb="7">
      <t>シタ</t>
    </rPh>
    <rPh sb="8" eb="9">
      <t>ワク</t>
    </rPh>
    <rPh sb="10" eb="11">
      <t>オモ</t>
    </rPh>
    <rPh sb="12" eb="14">
      <t>ギョウム</t>
    </rPh>
    <rPh sb="18" eb="20">
      <t>ニュウリョク</t>
    </rPh>
    <rPh sb="21" eb="22">
      <t>ナ</t>
    </rPh>
    <rPh sb="23" eb="25">
      <t>バアイ</t>
    </rPh>
    <rPh sb="25" eb="27">
      <t>ニュウリョク</t>
    </rPh>
    <rPh sb="27" eb="29">
      <t>フヨウ</t>
    </rPh>
    <phoneticPr fontId="2"/>
  </si>
  <si>
    <t>給与担当</t>
    <rPh sb="0" eb="2">
      <t>キュウヨ</t>
    </rPh>
    <rPh sb="2" eb="4">
      <t>タントウ</t>
    </rPh>
    <phoneticPr fontId="2"/>
  </si>
  <si>
    <t>旅費担当</t>
    <rPh sb="0" eb="2">
      <t>リョヒ</t>
    </rPh>
    <rPh sb="2" eb="4">
      <t>タントウ</t>
    </rPh>
    <phoneticPr fontId="2"/>
  </si>
  <si>
    <t>旅費入力、執行状況作成等</t>
    <rPh sb="0" eb="2">
      <t>リョヒ</t>
    </rPh>
    <rPh sb="2" eb="4">
      <t>ニュウリョク</t>
    </rPh>
    <rPh sb="5" eb="7">
      <t>シッコウ</t>
    </rPh>
    <rPh sb="7" eb="9">
      <t>ジョウキョウ</t>
    </rPh>
    <rPh sb="9" eb="11">
      <t>サクセイ</t>
    </rPh>
    <rPh sb="11" eb="12">
      <t>トウ</t>
    </rPh>
    <phoneticPr fontId="2"/>
  </si>
  <si>
    <t>財務担当</t>
    <rPh sb="0" eb="2">
      <t>ザイム</t>
    </rPh>
    <rPh sb="2" eb="4">
      <t>タントウ</t>
    </rPh>
    <phoneticPr fontId="2"/>
  </si>
  <si>
    <t>財務伝票起票、予算執行状況作成等</t>
    <rPh sb="0" eb="2">
      <t>ザイム</t>
    </rPh>
    <rPh sb="2" eb="4">
      <t>デンピョウ</t>
    </rPh>
    <rPh sb="4" eb="6">
      <t>キヒョウ</t>
    </rPh>
    <rPh sb="7" eb="9">
      <t>ヨサン</t>
    </rPh>
    <rPh sb="9" eb="11">
      <t>シッコウ</t>
    </rPh>
    <rPh sb="11" eb="13">
      <t>ジョウキョウ</t>
    </rPh>
    <rPh sb="13" eb="15">
      <t>サクセイ</t>
    </rPh>
    <rPh sb="15" eb="16">
      <t>トウ</t>
    </rPh>
    <phoneticPr fontId="2"/>
  </si>
  <si>
    <t>事務机</t>
    <rPh sb="0" eb="2">
      <t>ジム</t>
    </rPh>
    <rPh sb="2" eb="3">
      <t>ツクエ</t>
    </rPh>
    <phoneticPr fontId="2"/>
  </si>
  <si>
    <t>パソコン</t>
    <phoneticPr fontId="2"/>
  </si>
  <si>
    <t>プリンタ</t>
    <phoneticPr fontId="2"/>
  </si>
  <si>
    <t>台</t>
    <rPh sb="0" eb="1">
      <t>ダイ</t>
    </rPh>
    <phoneticPr fontId="2"/>
  </si>
  <si>
    <t>その他の連絡</t>
    <rPh sb="2" eb="3">
      <t>タ</t>
    </rPh>
    <rPh sb="4" eb="6">
      <t>レンラク</t>
    </rPh>
    <phoneticPr fontId="2"/>
  </si>
  <si>
    <t>給食費の支払い方法</t>
    <rPh sb="0" eb="3">
      <t>キュウショクヒ</t>
    </rPh>
    <rPh sb="4" eb="6">
      <t>シハラ</t>
    </rPh>
    <rPh sb="7" eb="9">
      <t>ホウホウ</t>
    </rPh>
    <phoneticPr fontId="2"/>
  </si>
  <si>
    <t>次年度事務担当者</t>
    <rPh sb="0" eb="3">
      <t>ジネンド</t>
    </rPh>
    <rPh sb="3" eb="5">
      <t>ジム</t>
    </rPh>
    <rPh sb="5" eb="8">
      <t>タントウシャ</t>
    </rPh>
    <phoneticPr fontId="2"/>
  </si>
  <si>
    <t>※クリックするとシートに飛びます！</t>
    <rPh sb="12" eb="13">
      <t>ト</t>
    </rPh>
    <phoneticPr fontId="2"/>
  </si>
  <si>
    <t>項　目</t>
    <rPh sb="0" eb="1">
      <t>コウ</t>
    </rPh>
    <rPh sb="2" eb="3">
      <t>メ</t>
    </rPh>
    <phoneticPr fontId="2"/>
  </si>
  <si>
    <t>文書受付</t>
    <rPh sb="0" eb="2">
      <t>ブンショ</t>
    </rPh>
    <rPh sb="2" eb="4">
      <t>ウケツケ</t>
    </rPh>
    <phoneticPr fontId="2"/>
  </si>
  <si>
    <t>文書管理</t>
    <rPh sb="0" eb="2">
      <t>ブンショ</t>
    </rPh>
    <rPh sb="2" eb="4">
      <t>カンリ</t>
    </rPh>
    <phoneticPr fontId="2"/>
  </si>
  <si>
    <t>印鑑の管理</t>
    <rPh sb="0" eb="2">
      <t>インカン</t>
    </rPh>
    <rPh sb="3" eb="5">
      <t>カンリ</t>
    </rPh>
    <phoneticPr fontId="2"/>
  </si>
  <si>
    <t>日直の仕事</t>
    <rPh sb="0" eb="2">
      <t>ニッチョク</t>
    </rPh>
    <rPh sb="3" eb="5">
      <t>シゴト</t>
    </rPh>
    <phoneticPr fontId="2"/>
  </si>
  <si>
    <t>職員親睦会</t>
    <rPh sb="0" eb="2">
      <t>ショクイン</t>
    </rPh>
    <rPh sb="2" eb="5">
      <t>シンボクカイ</t>
    </rPh>
    <phoneticPr fontId="2"/>
  </si>
  <si>
    <t>学校生協</t>
    <rPh sb="0" eb="2">
      <t>ガッコウ</t>
    </rPh>
    <rPh sb="2" eb="3">
      <t>セイ</t>
    </rPh>
    <rPh sb="3" eb="4">
      <t>キョウ</t>
    </rPh>
    <phoneticPr fontId="2"/>
  </si>
  <si>
    <t>対象</t>
    <rPh sb="0" eb="2">
      <t>タイショウ</t>
    </rPh>
    <phoneticPr fontId="2"/>
  </si>
  <si>
    <t>内容</t>
    <rPh sb="0" eb="2">
      <t>ナイヨウ</t>
    </rPh>
    <phoneticPr fontId="2"/>
  </si>
  <si>
    <t>〆切</t>
    <rPh sb="0" eb="2">
      <t>シメキリ</t>
    </rPh>
    <phoneticPr fontId="2"/>
  </si>
  <si>
    <t>提出先</t>
    <rPh sb="0" eb="2">
      <t>テイシュツ</t>
    </rPh>
    <rPh sb="2" eb="3">
      <t>サキ</t>
    </rPh>
    <phoneticPr fontId="2"/>
  </si>
  <si>
    <t>部数</t>
    <rPh sb="0" eb="2">
      <t>ブスウ</t>
    </rPh>
    <phoneticPr fontId="2"/>
  </si>
  <si>
    <t>□</t>
  </si>
  <si>
    <t>校内処理</t>
    <rPh sb="0" eb="2">
      <t>コウナイ</t>
    </rPh>
    <rPh sb="2" eb="4">
      <t>ショリ</t>
    </rPh>
    <phoneticPr fontId="2"/>
  </si>
  <si>
    <t>全職員</t>
    <rPh sb="0" eb="3">
      <t>ゼンショクイン</t>
    </rPh>
    <phoneticPr fontId="2"/>
  </si>
  <si>
    <t>事務だより配布</t>
    <rPh sb="0" eb="2">
      <t>ジム</t>
    </rPh>
    <rPh sb="5" eb="7">
      <t>ハイフ</t>
    </rPh>
    <phoneticPr fontId="2"/>
  </si>
  <si>
    <t>職員会議　ファイルは●●にあります</t>
    <rPh sb="0" eb="2">
      <t>ショクイン</t>
    </rPh>
    <rPh sb="2" eb="4">
      <t>カイギ</t>
    </rPh>
    <phoneticPr fontId="2"/>
  </si>
  <si>
    <t>転入者</t>
    <rPh sb="0" eb="3">
      <t>テンニュウシャ</t>
    </rPh>
    <phoneticPr fontId="2"/>
  </si>
  <si>
    <t>書類預かり</t>
    <rPh sb="0" eb="2">
      <t>ショルイ</t>
    </rPh>
    <rPh sb="2" eb="3">
      <t>アズ</t>
    </rPh>
    <phoneticPr fontId="2"/>
  </si>
  <si>
    <t>前任校より持ってきた書類を分別</t>
    <rPh sb="0" eb="2">
      <t>ゼンニン</t>
    </rPh>
    <rPh sb="2" eb="3">
      <t>コウ</t>
    </rPh>
    <rPh sb="5" eb="6">
      <t>モ</t>
    </rPh>
    <rPh sb="10" eb="12">
      <t>ショルイ</t>
    </rPh>
    <rPh sb="13" eb="15">
      <t>ブンベツ</t>
    </rPh>
    <phoneticPr fontId="2"/>
  </si>
  <si>
    <t>通勤届配布</t>
    <rPh sb="0" eb="2">
      <t>ツウキン</t>
    </rPh>
    <rPh sb="2" eb="3">
      <t>トドケ</t>
    </rPh>
    <rPh sb="3" eb="5">
      <t>ハイフ</t>
    </rPh>
    <phoneticPr fontId="2"/>
  </si>
  <si>
    <t>○○に準備してあります。校内締切４月3日まで</t>
    <rPh sb="3" eb="5">
      <t>ジュンビ</t>
    </rPh>
    <rPh sb="12" eb="14">
      <t>コウナイ</t>
    </rPh>
    <rPh sb="14" eb="16">
      <t>シメキリ</t>
    </rPh>
    <rPh sb="17" eb="18">
      <t>ガツ</t>
    </rPh>
    <rPh sb="19" eb="20">
      <t>ヒ</t>
    </rPh>
    <phoneticPr fontId="2"/>
  </si>
  <si>
    <t>出張</t>
    <rPh sb="0" eb="2">
      <t>シュッチョウ</t>
    </rPh>
    <phoneticPr fontId="2"/>
  </si>
  <si>
    <t>住居届配布</t>
    <rPh sb="0" eb="2">
      <t>ジュウキョ</t>
    </rPh>
    <rPh sb="2" eb="3">
      <t>トドケ</t>
    </rPh>
    <rPh sb="3" eb="5">
      <t>ハイフ</t>
    </rPh>
    <phoneticPr fontId="2"/>
  </si>
  <si>
    <t>引継書-給与シート参照。校内締切４月3日まで</t>
    <rPh sb="0" eb="1">
      <t>ヒ</t>
    </rPh>
    <rPh sb="1" eb="2">
      <t>ツ</t>
    </rPh>
    <rPh sb="2" eb="3">
      <t>ショ</t>
    </rPh>
    <rPh sb="4" eb="6">
      <t>キュウヨ</t>
    </rPh>
    <rPh sb="9" eb="11">
      <t>サンショウ</t>
    </rPh>
    <rPh sb="12" eb="14">
      <t>コウナイ</t>
    </rPh>
    <rPh sb="14" eb="16">
      <t>シメキリ</t>
    </rPh>
    <rPh sb="17" eb="18">
      <t>ガツ</t>
    </rPh>
    <rPh sb="19" eb="20">
      <t>ヒ</t>
    </rPh>
    <phoneticPr fontId="2"/>
  </si>
  <si>
    <t>提出</t>
    <rPh sb="0" eb="2">
      <t>テイシュツ</t>
    </rPh>
    <phoneticPr fontId="2"/>
  </si>
  <si>
    <t>辞令をコピー</t>
    <rPh sb="0" eb="2">
      <t>ジレイ</t>
    </rPh>
    <phoneticPr fontId="2"/>
  </si>
  <si>
    <t>転入者より辞令書を受け取りコピーし保管</t>
    <rPh sb="0" eb="3">
      <t>テンニュウシャ</t>
    </rPh>
    <rPh sb="5" eb="7">
      <t>ジレイ</t>
    </rPh>
    <rPh sb="7" eb="8">
      <t>ショ</t>
    </rPh>
    <rPh sb="9" eb="10">
      <t>ウ</t>
    </rPh>
    <rPh sb="11" eb="12">
      <t>ト</t>
    </rPh>
    <rPh sb="17" eb="19">
      <t>ホカン</t>
    </rPh>
    <phoneticPr fontId="2"/>
  </si>
  <si>
    <t>互助会加入確認</t>
    <rPh sb="0" eb="3">
      <t>ゴジョカイ</t>
    </rPh>
    <rPh sb="3" eb="5">
      <t>カニュウ</t>
    </rPh>
    <rPh sb="5" eb="7">
      <t>カクニン</t>
    </rPh>
    <phoneticPr fontId="2"/>
  </si>
  <si>
    <t>様式は〇〇にあります。校内締切は４月○日まで</t>
    <rPh sb="0" eb="2">
      <t>ヨウシキ</t>
    </rPh>
    <rPh sb="11" eb="13">
      <t>コウナイ</t>
    </rPh>
    <rPh sb="13" eb="15">
      <t>シメキリ</t>
    </rPh>
    <rPh sb="17" eb="18">
      <t>ガツ</t>
    </rPh>
    <rPh sb="19" eb="20">
      <t>ヒ</t>
    </rPh>
    <phoneticPr fontId="2"/>
  </si>
  <si>
    <t>１部</t>
    <rPh sb="1" eb="2">
      <t>ブ</t>
    </rPh>
    <phoneticPr fontId="2"/>
  </si>
  <si>
    <t>自分</t>
    <rPh sb="0" eb="2">
      <t>ジブン</t>
    </rPh>
    <phoneticPr fontId="2"/>
  </si>
  <si>
    <t>決裁文書確認</t>
    <rPh sb="0" eb="2">
      <t>ケッサイ</t>
    </rPh>
    <rPh sb="2" eb="4">
      <t>ブンショ</t>
    </rPh>
    <rPh sb="4" eb="6">
      <t>カクニン</t>
    </rPh>
    <phoneticPr fontId="2"/>
  </si>
  <si>
    <t>決裁文書の入力内容に誤りがないか確認</t>
    <rPh sb="0" eb="2">
      <t>ケッサイ</t>
    </rPh>
    <rPh sb="2" eb="4">
      <t>ブンショ</t>
    </rPh>
    <rPh sb="5" eb="7">
      <t>ニュウリョク</t>
    </rPh>
    <rPh sb="7" eb="9">
      <t>ナイヨウ</t>
    </rPh>
    <rPh sb="10" eb="11">
      <t>アヤマ</t>
    </rPh>
    <rPh sb="16" eb="18">
      <t>カクニン</t>
    </rPh>
    <phoneticPr fontId="2"/>
  </si>
  <si>
    <t>４月例月データ送信</t>
    <rPh sb="1" eb="2">
      <t>ガツ</t>
    </rPh>
    <rPh sb="2" eb="4">
      <t>レイゲツ</t>
    </rPh>
    <rPh sb="7" eb="9">
      <t>ソウシン</t>
    </rPh>
    <phoneticPr fontId="2"/>
  </si>
  <si>
    <t>決裁文書を確認後、当月チェックを行う</t>
    <rPh sb="0" eb="2">
      <t>ケッサイ</t>
    </rPh>
    <rPh sb="2" eb="4">
      <t>ブンショ</t>
    </rPh>
    <rPh sb="5" eb="7">
      <t>カクニン</t>
    </rPh>
    <rPh sb="7" eb="8">
      <t>ゴ</t>
    </rPh>
    <rPh sb="9" eb="11">
      <t>トウゲツ</t>
    </rPh>
    <rPh sb="16" eb="17">
      <t>オコナ</t>
    </rPh>
    <phoneticPr fontId="2"/>
  </si>
  <si>
    <t>送信期限</t>
    <rPh sb="0" eb="2">
      <t>ソウシン</t>
    </rPh>
    <rPh sb="2" eb="4">
      <t>キゲン</t>
    </rPh>
    <phoneticPr fontId="2"/>
  </si>
  <si>
    <t>該当者</t>
    <rPh sb="0" eb="3">
      <t>ガイトウシャ</t>
    </rPh>
    <phoneticPr fontId="2"/>
  </si>
  <si>
    <t>扶養手当特定加算者確認</t>
    <rPh sb="0" eb="2">
      <t>フヨウ</t>
    </rPh>
    <rPh sb="2" eb="4">
      <t>テアテ</t>
    </rPh>
    <rPh sb="4" eb="6">
      <t>トクテイ</t>
    </rPh>
    <rPh sb="6" eb="8">
      <t>カサン</t>
    </rPh>
    <rPh sb="8" eb="9">
      <t>シャ</t>
    </rPh>
    <rPh sb="9" eb="11">
      <t>カクニン</t>
    </rPh>
    <phoneticPr fontId="2"/>
  </si>
  <si>
    <t>引継書-扶養・児童手当シート参照</t>
    <rPh sb="0" eb="1">
      <t>ヒ</t>
    </rPh>
    <rPh sb="1" eb="2">
      <t>ツ</t>
    </rPh>
    <rPh sb="2" eb="3">
      <t>ショ</t>
    </rPh>
    <rPh sb="4" eb="6">
      <t>フヨウ</t>
    </rPh>
    <rPh sb="7" eb="9">
      <t>ジドウ</t>
    </rPh>
    <rPh sb="9" eb="11">
      <t>テアテ</t>
    </rPh>
    <rPh sb="14" eb="16">
      <t>サンショウ</t>
    </rPh>
    <phoneticPr fontId="2"/>
  </si>
  <si>
    <t>扶養親族就職等確認</t>
    <rPh sb="0" eb="2">
      <t>フヨウ</t>
    </rPh>
    <rPh sb="2" eb="4">
      <t>シンゾク</t>
    </rPh>
    <rPh sb="4" eb="6">
      <t>シュウショク</t>
    </rPh>
    <rPh sb="6" eb="7">
      <t>トウ</t>
    </rPh>
    <rPh sb="7" eb="9">
      <t>カクニン</t>
    </rPh>
    <phoneticPr fontId="2"/>
  </si>
  <si>
    <t>該当者の扶養親族で就職した子がいないか確認</t>
    <rPh sb="0" eb="3">
      <t>ガイトウシャ</t>
    </rPh>
    <rPh sb="4" eb="6">
      <t>フヨウ</t>
    </rPh>
    <rPh sb="6" eb="8">
      <t>シンゾク</t>
    </rPh>
    <rPh sb="9" eb="11">
      <t>シュウショク</t>
    </rPh>
    <rPh sb="13" eb="14">
      <t>コ</t>
    </rPh>
    <rPh sb="19" eb="21">
      <t>カクニン</t>
    </rPh>
    <phoneticPr fontId="2"/>
  </si>
  <si>
    <t>届の確認</t>
    <rPh sb="0" eb="1">
      <t>トドケ</t>
    </rPh>
    <rPh sb="2" eb="4">
      <t>カクニン</t>
    </rPh>
    <phoneticPr fontId="2"/>
  </si>
  <si>
    <t>提出された通勤届・住居届等を確認する</t>
    <rPh sb="0" eb="2">
      <t>テイシュツ</t>
    </rPh>
    <rPh sb="5" eb="7">
      <t>ツウキン</t>
    </rPh>
    <rPh sb="7" eb="8">
      <t>トドケ</t>
    </rPh>
    <rPh sb="9" eb="11">
      <t>ジュウキョ</t>
    </rPh>
    <rPh sb="11" eb="12">
      <t>トドケ</t>
    </rPh>
    <rPh sb="12" eb="13">
      <t>トウ</t>
    </rPh>
    <rPh sb="14" eb="16">
      <t>カクニン</t>
    </rPh>
    <phoneticPr fontId="2"/>
  </si>
  <si>
    <t>教科書納品・クラスへ配布</t>
    <rPh sb="0" eb="3">
      <t>キョウカショ</t>
    </rPh>
    <rPh sb="3" eb="5">
      <t>ノウヒン</t>
    </rPh>
    <rPh sb="10" eb="12">
      <t>ハイフ</t>
    </rPh>
    <phoneticPr fontId="2"/>
  </si>
  <si>
    <t>教科書担当と手分けして教科書をクラスごとに仕分け</t>
    <rPh sb="0" eb="3">
      <t>キョウカショ</t>
    </rPh>
    <rPh sb="3" eb="5">
      <t>タントウ</t>
    </rPh>
    <rPh sb="6" eb="8">
      <t>テワ</t>
    </rPh>
    <rPh sb="11" eb="14">
      <t>キョウカショ</t>
    </rPh>
    <rPh sb="21" eb="23">
      <t>シワ</t>
    </rPh>
    <phoneticPr fontId="2"/>
  </si>
  <si>
    <t>持参資料は〇〇　　　　　　　会場：〇〇学校</t>
    <rPh sb="14" eb="16">
      <t>カイジョウ</t>
    </rPh>
    <phoneticPr fontId="2"/>
  </si>
  <si>
    <t>始業式・入学式</t>
    <rPh sb="0" eb="2">
      <t>シギョウ</t>
    </rPh>
    <rPh sb="2" eb="3">
      <t>シキ</t>
    </rPh>
    <rPh sb="4" eb="7">
      <t>ニュウガクシキ</t>
    </rPh>
    <phoneticPr fontId="2"/>
  </si>
  <si>
    <t>カメラ撮影担当（カメラは○○棚にあります）</t>
    <rPh sb="3" eb="5">
      <t>サツエイ</t>
    </rPh>
    <rPh sb="5" eb="7">
      <t>タントウ</t>
    </rPh>
    <rPh sb="14" eb="15">
      <t>タナ</t>
    </rPh>
    <phoneticPr fontId="2"/>
  </si>
  <si>
    <t>学校生協調査</t>
    <rPh sb="0" eb="2">
      <t>ガッコウ</t>
    </rPh>
    <rPh sb="2" eb="3">
      <t>セイ</t>
    </rPh>
    <rPh sb="3" eb="4">
      <t>キョウ</t>
    </rPh>
    <rPh sb="4" eb="6">
      <t>チョウサ</t>
    </rPh>
    <phoneticPr fontId="2"/>
  </si>
  <si>
    <t>ＦＡＸで回答</t>
    <rPh sb="4" eb="6">
      <t>カイトウ</t>
    </rPh>
    <phoneticPr fontId="2"/>
  </si>
  <si>
    <t>３月分旅費支給明細書準備</t>
    <rPh sb="1" eb="2">
      <t>ガツ</t>
    </rPh>
    <rPh sb="2" eb="3">
      <t>ブン</t>
    </rPh>
    <rPh sb="3" eb="5">
      <t>リョヒ</t>
    </rPh>
    <rPh sb="5" eb="7">
      <t>シキュウ</t>
    </rPh>
    <rPh sb="7" eb="9">
      <t>メイサイ</t>
    </rPh>
    <rPh sb="9" eb="10">
      <t>ショ</t>
    </rPh>
    <rPh sb="10" eb="12">
      <t>ジュンビ</t>
    </rPh>
    <phoneticPr fontId="2"/>
  </si>
  <si>
    <t>旅費支給明細書を印刷・クリアファイルに入れて準備</t>
    <rPh sb="0" eb="2">
      <t>リョヒ</t>
    </rPh>
    <rPh sb="2" eb="4">
      <t>シキュウ</t>
    </rPh>
    <rPh sb="4" eb="6">
      <t>メイサイ</t>
    </rPh>
    <rPh sb="6" eb="7">
      <t>ショ</t>
    </rPh>
    <rPh sb="8" eb="10">
      <t>インサツ</t>
    </rPh>
    <rPh sb="19" eb="20">
      <t>イ</t>
    </rPh>
    <rPh sb="22" eb="24">
      <t>ジュンビ</t>
    </rPh>
    <phoneticPr fontId="2"/>
  </si>
  <si>
    <t>３月分旅費支給日</t>
    <rPh sb="1" eb="2">
      <t>ガツ</t>
    </rPh>
    <rPh sb="2" eb="3">
      <t>ブン</t>
    </rPh>
    <rPh sb="3" eb="5">
      <t>リョヒ</t>
    </rPh>
    <rPh sb="5" eb="7">
      <t>シキュウ</t>
    </rPh>
    <rPh sb="7" eb="8">
      <t>ヒ</t>
    </rPh>
    <phoneticPr fontId="2"/>
  </si>
  <si>
    <t>朝　支給明細書を配布</t>
    <rPh sb="0" eb="1">
      <t>アサ</t>
    </rPh>
    <rPh sb="2" eb="4">
      <t>シキュウ</t>
    </rPh>
    <rPh sb="4" eb="6">
      <t>メイサイ</t>
    </rPh>
    <rPh sb="6" eb="7">
      <t>ショ</t>
    </rPh>
    <rPh sb="8" eb="10">
      <t>ハイフ</t>
    </rPh>
    <phoneticPr fontId="2"/>
  </si>
  <si>
    <t>４月例月処理後確認開始</t>
    <rPh sb="1" eb="2">
      <t>ガツ</t>
    </rPh>
    <rPh sb="2" eb="4">
      <t>レイゲツ</t>
    </rPh>
    <rPh sb="4" eb="6">
      <t>ショリ</t>
    </rPh>
    <rPh sb="6" eb="7">
      <t>ゴ</t>
    </rPh>
    <rPh sb="7" eb="9">
      <t>カクニン</t>
    </rPh>
    <rPh sb="9" eb="11">
      <t>カイシ</t>
    </rPh>
    <phoneticPr fontId="2"/>
  </si>
  <si>
    <t>明細書を打ち出し決裁文書と照合</t>
    <rPh sb="0" eb="3">
      <t>メイサイショ</t>
    </rPh>
    <rPh sb="4" eb="5">
      <t>ウ</t>
    </rPh>
    <rPh sb="6" eb="7">
      <t>ダ</t>
    </rPh>
    <rPh sb="8" eb="10">
      <t>ケッサイ</t>
    </rPh>
    <rPh sb="10" eb="12">
      <t>ブンショ</t>
    </rPh>
    <rPh sb="13" eb="15">
      <t>ショウゴウ</t>
    </rPh>
    <phoneticPr fontId="2"/>
  </si>
  <si>
    <t>給与明細書配布準備</t>
    <rPh sb="0" eb="2">
      <t>キュウヨ</t>
    </rPh>
    <rPh sb="2" eb="5">
      <t>メイサイショ</t>
    </rPh>
    <rPh sb="5" eb="7">
      <t>ハイフ</t>
    </rPh>
    <rPh sb="7" eb="9">
      <t>ジュンビ</t>
    </rPh>
    <phoneticPr fontId="2"/>
  </si>
  <si>
    <t>明細書を打ち出しクリアファイルに詰める</t>
    <rPh sb="0" eb="3">
      <t>メイサイショ</t>
    </rPh>
    <rPh sb="4" eb="5">
      <t>ウ</t>
    </rPh>
    <rPh sb="6" eb="7">
      <t>ダ</t>
    </rPh>
    <rPh sb="16" eb="17">
      <t>ツ</t>
    </rPh>
    <phoneticPr fontId="2"/>
  </si>
  <si>
    <t>その他控除振替準備</t>
    <rPh sb="2" eb="3">
      <t>タ</t>
    </rPh>
    <rPh sb="3" eb="5">
      <t>コウジョ</t>
    </rPh>
    <rPh sb="5" eb="7">
      <t>フリカエ</t>
    </rPh>
    <rPh sb="7" eb="9">
      <t>ジュンビ</t>
    </rPh>
    <phoneticPr fontId="2"/>
  </si>
  <si>
    <t>ＪＡ伝票は○○にあります（職員会計・ＰＴＡ会費）</t>
    <rPh sb="2" eb="4">
      <t>デンピョウ</t>
    </rPh>
    <rPh sb="13" eb="15">
      <t>ショクイン</t>
    </rPh>
    <rPh sb="15" eb="17">
      <t>カイケイ</t>
    </rPh>
    <rPh sb="21" eb="22">
      <t>カイ</t>
    </rPh>
    <rPh sb="22" eb="23">
      <t>ヒ</t>
    </rPh>
    <phoneticPr fontId="2"/>
  </si>
  <si>
    <t>給料日</t>
    <rPh sb="0" eb="2">
      <t>キュウリョウ</t>
    </rPh>
    <rPh sb="2" eb="3">
      <t>ヒ</t>
    </rPh>
    <phoneticPr fontId="2"/>
  </si>
  <si>
    <t>朝　明細書配布・ＪＡへその他控除振替</t>
    <rPh sb="0" eb="1">
      <t>アサ</t>
    </rPh>
    <rPh sb="2" eb="5">
      <t>メイサイショ</t>
    </rPh>
    <rPh sb="5" eb="7">
      <t>ハイフ</t>
    </rPh>
    <rPh sb="13" eb="14">
      <t>タ</t>
    </rPh>
    <rPh sb="14" eb="16">
      <t>コウジョ</t>
    </rPh>
    <rPh sb="16" eb="18">
      <t>フリカエ</t>
    </rPh>
    <phoneticPr fontId="2"/>
  </si>
  <si>
    <t>学校基本調査作成</t>
    <rPh sb="0" eb="2">
      <t>ガッコウ</t>
    </rPh>
    <rPh sb="2" eb="4">
      <t>キホン</t>
    </rPh>
    <rPh sb="4" eb="6">
      <t>チョウサ</t>
    </rPh>
    <rPh sb="6" eb="8">
      <t>サクセイ</t>
    </rPh>
    <phoneticPr fontId="2"/>
  </si>
  <si>
    <t>昨年度ファイルは校長室書庫にあります</t>
    <rPh sb="0" eb="3">
      <t>サクネンド</t>
    </rPh>
    <rPh sb="8" eb="11">
      <t>コウチョウシツ</t>
    </rPh>
    <rPh sb="11" eb="13">
      <t>ショコ</t>
    </rPh>
    <phoneticPr fontId="2"/>
  </si>
  <si>
    <t>５月例月データ入力</t>
    <rPh sb="1" eb="2">
      <t>ガツ</t>
    </rPh>
    <rPh sb="2" eb="4">
      <t>レイゲツ</t>
    </rPh>
    <rPh sb="7" eb="9">
      <t>ニュウリョク</t>
    </rPh>
    <phoneticPr fontId="2"/>
  </si>
  <si>
    <t>通勤手当・住居手当入力、社会保険入力</t>
    <rPh sb="0" eb="2">
      <t>ツウキン</t>
    </rPh>
    <rPh sb="2" eb="4">
      <t>テアテ</t>
    </rPh>
    <rPh sb="5" eb="7">
      <t>ジュウキョ</t>
    </rPh>
    <rPh sb="7" eb="9">
      <t>テアテ</t>
    </rPh>
    <rPh sb="9" eb="11">
      <t>ニュウリョク</t>
    </rPh>
    <rPh sb="12" eb="14">
      <t>シャカイ</t>
    </rPh>
    <rPh sb="14" eb="16">
      <t>ホケン</t>
    </rPh>
    <rPh sb="16" eb="18">
      <t>ニュウリョク</t>
    </rPh>
    <phoneticPr fontId="2"/>
  </si>
  <si>
    <t>児童生徒数報告</t>
    <rPh sb="0" eb="2">
      <t>ジドウ</t>
    </rPh>
    <rPh sb="2" eb="4">
      <t>セイト</t>
    </rPh>
    <rPh sb="4" eb="5">
      <t>スウ</t>
    </rPh>
    <rPh sb="5" eb="7">
      <t>ホウコク</t>
    </rPh>
    <phoneticPr fontId="2"/>
  </si>
  <si>
    <t>教職員係</t>
    <rPh sb="0" eb="3">
      <t>キョウショクイン</t>
    </rPh>
    <rPh sb="3" eb="4">
      <t>カカリ</t>
    </rPh>
    <phoneticPr fontId="2"/>
  </si>
  <si>
    <t>２部</t>
    <rPh sb="1" eb="2">
      <t>ブ</t>
    </rPh>
    <phoneticPr fontId="2"/>
  </si>
  <si>
    <t>雇用管理簿提出</t>
    <rPh sb="0" eb="2">
      <t>コヨウ</t>
    </rPh>
    <rPh sb="2" eb="4">
      <t>カンリ</t>
    </rPh>
    <rPh sb="4" eb="5">
      <t>ボ</t>
    </rPh>
    <rPh sb="5" eb="7">
      <t>テイシュツ</t>
    </rPh>
    <phoneticPr fontId="2"/>
  </si>
  <si>
    <t>臨時介助員○○名　雇用管理簿は○○の横に</t>
    <rPh sb="0" eb="2">
      <t>リンジ</t>
    </rPh>
    <rPh sb="2" eb="4">
      <t>カイジョ</t>
    </rPh>
    <rPh sb="4" eb="5">
      <t>イン</t>
    </rPh>
    <rPh sb="7" eb="8">
      <t>メイ</t>
    </rPh>
    <rPh sb="9" eb="11">
      <t>コヨウ</t>
    </rPh>
    <rPh sb="11" eb="13">
      <t>カンリ</t>
    </rPh>
    <rPh sb="13" eb="14">
      <t>ボ</t>
    </rPh>
    <rPh sb="18" eb="19">
      <t>ヨコ</t>
    </rPh>
    <phoneticPr fontId="2"/>
  </si>
  <si>
    <t>学校保健係</t>
    <rPh sb="0" eb="2">
      <t>ガッコウ</t>
    </rPh>
    <rPh sb="2" eb="4">
      <t>ホケン</t>
    </rPh>
    <rPh sb="4" eb="5">
      <t>カカリ</t>
    </rPh>
    <phoneticPr fontId="2"/>
  </si>
  <si>
    <t>４月分旅費確認書配布</t>
    <rPh sb="1" eb="2">
      <t>ガツ</t>
    </rPh>
    <rPh sb="2" eb="3">
      <t>ブン</t>
    </rPh>
    <rPh sb="3" eb="5">
      <t>リョヒ</t>
    </rPh>
    <rPh sb="5" eb="7">
      <t>カクニン</t>
    </rPh>
    <rPh sb="7" eb="8">
      <t>ショ</t>
    </rPh>
    <rPh sb="8" eb="10">
      <t>ハイフ</t>
    </rPh>
    <phoneticPr fontId="2"/>
  </si>
  <si>
    <t>校内締切　５月１日</t>
    <rPh sb="0" eb="2">
      <t>コウナイ</t>
    </rPh>
    <rPh sb="2" eb="4">
      <t>シメキリ</t>
    </rPh>
    <rPh sb="6" eb="7">
      <t>ガツ</t>
    </rPh>
    <rPh sb="8" eb="9">
      <t>ヒ</t>
    </rPh>
    <phoneticPr fontId="2"/>
  </si>
  <si>
    <t>５月例月決裁文書確認</t>
    <rPh sb="1" eb="2">
      <t>ガツ</t>
    </rPh>
    <rPh sb="2" eb="4">
      <t>レイゲツ</t>
    </rPh>
    <rPh sb="4" eb="6">
      <t>ケッサイ</t>
    </rPh>
    <rPh sb="6" eb="8">
      <t>ブンショ</t>
    </rPh>
    <rPh sb="8" eb="10">
      <t>カクニン</t>
    </rPh>
    <phoneticPr fontId="2"/>
  </si>
  <si>
    <t>決裁文書を打ち出し確認</t>
    <rPh sb="0" eb="2">
      <t>ケッサイ</t>
    </rPh>
    <rPh sb="2" eb="4">
      <t>ブンショ</t>
    </rPh>
    <rPh sb="5" eb="6">
      <t>ウ</t>
    </rPh>
    <rPh sb="7" eb="8">
      <t>ダ</t>
    </rPh>
    <rPh sb="9" eb="11">
      <t>カクニン</t>
    </rPh>
    <phoneticPr fontId="2"/>
  </si>
  <si>
    <t>４月分赴任・普通旅費入力</t>
    <rPh sb="1" eb="3">
      <t>ガツブン</t>
    </rPh>
    <rPh sb="3" eb="5">
      <t>フニン</t>
    </rPh>
    <rPh sb="6" eb="8">
      <t>フツウ</t>
    </rPh>
    <rPh sb="8" eb="10">
      <t>リョヒ</t>
    </rPh>
    <rPh sb="10" eb="12">
      <t>ニュウリョク</t>
    </rPh>
    <phoneticPr fontId="2"/>
  </si>
  <si>
    <t>随時　学校日誌を見ながら入力していく</t>
    <rPh sb="0" eb="2">
      <t>ズイジ</t>
    </rPh>
    <rPh sb="3" eb="5">
      <t>ガッコウ</t>
    </rPh>
    <rPh sb="5" eb="7">
      <t>ニッシ</t>
    </rPh>
    <rPh sb="8" eb="9">
      <t>ミ</t>
    </rPh>
    <rPh sb="12" eb="14">
      <t>ニュウリョク</t>
    </rPh>
    <phoneticPr fontId="2"/>
  </si>
  <si>
    <t>昨年度分諸帳簿確認</t>
    <rPh sb="0" eb="3">
      <t>サクネンド</t>
    </rPh>
    <rPh sb="3" eb="4">
      <t>ブン</t>
    </rPh>
    <rPh sb="4" eb="5">
      <t>ショ</t>
    </rPh>
    <rPh sb="5" eb="7">
      <t>チョウボ</t>
    </rPh>
    <rPh sb="7" eb="9">
      <t>カクニン</t>
    </rPh>
    <phoneticPr fontId="2"/>
  </si>
  <si>
    <t>昨年度分の諸帳簿を日誌と照合しておく</t>
    <rPh sb="0" eb="3">
      <t>サクネンド</t>
    </rPh>
    <rPh sb="3" eb="4">
      <t>ブン</t>
    </rPh>
    <rPh sb="5" eb="6">
      <t>ショ</t>
    </rPh>
    <rPh sb="6" eb="8">
      <t>チョウボ</t>
    </rPh>
    <rPh sb="9" eb="11">
      <t>ニッシ</t>
    </rPh>
    <rPh sb="12" eb="14">
      <t>ショウゴウ</t>
    </rPh>
    <phoneticPr fontId="2"/>
  </si>
  <si>
    <t>校内処理</t>
  </si>
  <si>
    <t>提出</t>
  </si>
  <si>
    <t>退職者</t>
    <rPh sb="0" eb="3">
      <t>タイショクシャ</t>
    </rPh>
    <phoneticPr fontId="2"/>
  </si>
  <si>
    <t>本務者の年度末退職者</t>
    <rPh sb="0" eb="2">
      <t>ホンム</t>
    </rPh>
    <rPh sb="2" eb="3">
      <t>シャ</t>
    </rPh>
    <rPh sb="4" eb="7">
      <t>ネンドマツ</t>
    </rPh>
    <rPh sb="7" eb="10">
      <t>タイショクシャ</t>
    </rPh>
    <phoneticPr fontId="2"/>
  </si>
  <si>
    <t>申告書など</t>
    <rPh sb="0" eb="3">
      <t>シンコクショ</t>
    </rPh>
    <phoneticPr fontId="2"/>
  </si>
  <si>
    <t>休暇簿の写し</t>
    <rPh sb="0" eb="2">
      <t>キュウカ</t>
    </rPh>
    <rPh sb="2" eb="3">
      <t>ボ</t>
    </rPh>
    <rPh sb="4" eb="5">
      <t>ウツ</t>
    </rPh>
    <phoneticPr fontId="2"/>
  </si>
  <si>
    <t>申告書等</t>
    <rPh sb="0" eb="3">
      <t>シンコクショ</t>
    </rPh>
    <rPh sb="3" eb="4">
      <t>トウ</t>
    </rPh>
    <phoneticPr fontId="2"/>
  </si>
  <si>
    <t>本人に記載してもらい学校で保管</t>
    <rPh sb="0" eb="2">
      <t>ホンニン</t>
    </rPh>
    <rPh sb="3" eb="5">
      <t>キサイ</t>
    </rPh>
    <rPh sb="10" eb="12">
      <t>ガッコウ</t>
    </rPh>
    <rPh sb="13" eb="15">
      <t>ホカン</t>
    </rPh>
    <phoneticPr fontId="2"/>
  </si>
  <si>
    <t>勤務時間の報告</t>
    <rPh sb="0" eb="2">
      <t>キンム</t>
    </rPh>
    <rPh sb="2" eb="4">
      <t>ジカン</t>
    </rPh>
    <rPh sb="5" eb="7">
      <t>ホウコク</t>
    </rPh>
    <phoneticPr fontId="2"/>
  </si>
  <si>
    <t>再任用の用務技士</t>
    <rPh sb="0" eb="3">
      <t>サイニンヨウ</t>
    </rPh>
    <rPh sb="4" eb="6">
      <t>ヨウム</t>
    </rPh>
    <rPh sb="6" eb="8">
      <t>ギシ</t>
    </rPh>
    <phoneticPr fontId="2"/>
  </si>
  <si>
    <t>口座振替申出書</t>
    <rPh sb="0" eb="2">
      <t>コウザ</t>
    </rPh>
    <rPh sb="2" eb="4">
      <t>フリカエ</t>
    </rPh>
    <rPh sb="4" eb="7">
      <t>モウシデショ</t>
    </rPh>
    <phoneticPr fontId="2"/>
  </si>
  <si>
    <t>市情報セキュリティポリシー遵守同意書</t>
    <rPh sb="0" eb="1">
      <t>シ</t>
    </rPh>
    <rPh sb="1" eb="3">
      <t>ジョウホウ</t>
    </rPh>
    <rPh sb="13" eb="15">
      <t>ジュンシュ</t>
    </rPh>
    <rPh sb="15" eb="18">
      <t>ドウイショ</t>
    </rPh>
    <phoneticPr fontId="2"/>
  </si>
  <si>
    <t>臨時免許状申請</t>
    <rPh sb="0" eb="2">
      <t>リンジ</t>
    </rPh>
    <rPh sb="2" eb="5">
      <t>メンキョジョウ</t>
    </rPh>
    <rPh sb="5" eb="7">
      <t>シンセイ</t>
    </rPh>
    <phoneticPr fontId="2"/>
  </si>
  <si>
    <t>教科の領域の一部等担任の届出</t>
    <rPh sb="0" eb="2">
      <t>キョウカ</t>
    </rPh>
    <rPh sb="3" eb="5">
      <t>リョウイキ</t>
    </rPh>
    <rPh sb="6" eb="8">
      <t>イチブ</t>
    </rPh>
    <rPh sb="8" eb="9">
      <t>トウ</t>
    </rPh>
    <rPh sb="9" eb="11">
      <t>タンニン</t>
    </rPh>
    <rPh sb="12" eb="14">
      <t>トドケデ</t>
    </rPh>
    <phoneticPr fontId="2"/>
  </si>
  <si>
    <t>児童生徒数報告</t>
    <rPh sb="0" eb="2">
      <t>ジドウ</t>
    </rPh>
    <rPh sb="2" eb="5">
      <t>セイトスウ</t>
    </rPh>
    <rPh sb="5" eb="7">
      <t>ホウコク</t>
    </rPh>
    <phoneticPr fontId="2"/>
  </si>
  <si>
    <t>４／７時点での数で報告</t>
    <rPh sb="3" eb="5">
      <t>ジテン</t>
    </rPh>
    <rPh sb="7" eb="8">
      <t>カズ</t>
    </rPh>
    <rPh sb="9" eb="11">
      <t>ホウコク</t>
    </rPh>
    <phoneticPr fontId="2"/>
  </si>
  <si>
    <t>主任等の承認</t>
    <rPh sb="0" eb="2">
      <t>シュニン</t>
    </rPh>
    <rPh sb="2" eb="3">
      <t>トウ</t>
    </rPh>
    <rPh sb="4" eb="6">
      <t>ショウニン</t>
    </rPh>
    <phoneticPr fontId="2"/>
  </si>
  <si>
    <t>教育業務連絡指導手当支給対象主任届</t>
    <rPh sb="0" eb="2">
      <t>キョウイク</t>
    </rPh>
    <rPh sb="2" eb="4">
      <t>ギョウム</t>
    </rPh>
    <rPh sb="4" eb="6">
      <t>レンラク</t>
    </rPh>
    <rPh sb="6" eb="8">
      <t>シドウ</t>
    </rPh>
    <rPh sb="8" eb="10">
      <t>テアテ</t>
    </rPh>
    <rPh sb="10" eb="12">
      <t>シキュウ</t>
    </rPh>
    <rPh sb="12" eb="14">
      <t>タイショウ</t>
    </rPh>
    <rPh sb="14" eb="16">
      <t>シュニン</t>
    </rPh>
    <rPh sb="16" eb="17">
      <t>トドケ</t>
    </rPh>
    <phoneticPr fontId="2"/>
  </si>
  <si>
    <t>特別支援学級担当者届</t>
    <rPh sb="0" eb="2">
      <t>トクベツ</t>
    </rPh>
    <rPh sb="2" eb="4">
      <t>シエン</t>
    </rPh>
    <rPh sb="4" eb="6">
      <t>ガッキュウ</t>
    </rPh>
    <rPh sb="6" eb="9">
      <t>タントウシャ</t>
    </rPh>
    <rPh sb="9" eb="10">
      <t>トドケ</t>
    </rPh>
    <phoneticPr fontId="2"/>
  </si>
  <si>
    <t>３部</t>
    <rPh sb="1" eb="2">
      <t>ブ</t>
    </rPh>
    <phoneticPr fontId="2"/>
  </si>
  <si>
    <t>職員録</t>
    <rPh sb="0" eb="3">
      <t>ショクインロク</t>
    </rPh>
    <phoneticPr fontId="2"/>
  </si>
  <si>
    <t>原稿作成・購入申込</t>
    <rPh sb="0" eb="2">
      <t>ゲンコウ</t>
    </rPh>
    <rPh sb="2" eb="4">
      <t>サクセイ</t>
    </rPh>
    <rPh sb="5" eb="7">
      <t>コウニュウ</t>
    </rPh>
    <rPh sb="7" eb="9">
      <t>モウシコミ</t>
    </rPh>
    <phoneticPr fontId="2"/>
  </si>
  <si>
    <t>４／●</t>
  </si>
  <si>
    <t>市町村民税申出書</t>
    <rPh sb="0" eb="5">
      <t>シチョウソンミンゼイ</t>
    </rPh>
    <rPh sb="5" eb="7">
      <t>モウシデ</t>
    </rPh>
    <rPh sb="7" eb="8">
      <t>ショ</t>
    </rPh>
    <phoneticPr fontId="2"/>
  </si>
  <si>
    <t>備品購入にかかる伝票類</t>
    <rPh sb="0" eb="2">
      <t>ビヒン</t>
    </rPh>
    <rPh sb="2" eb="4">
      <t>コウニュウ</t>
    </rPh>
    <rPh sb="8" eb="11">
      <t>デンピョウルイ</t>
    </rPh>
    <phoneticPr fontId="2"/>
  </si>
  <si>
    <t>物品購入伺・理由書・カタログ写し</t>
    <rPh sb="0" eb="2">
      <t>ブッピン</t>
    </rPh>
    <rPh sb="2" eb="4">
      <t>コウニュウ</t>
    </rPh>
    <rPh sb="4" eb="5">
      <t>ウカガ</t>
    </rPh>
    <rPh sb="6" eb="9">
      <t>リユウショ</t>
    </rPh>
    <rPh sb="14" eb="15">
      <t>ウツ</t>
    </rPh>
    <phoneticPr fontId="2"/>
  </si>
  <si>
    <t>分任出納員手続き</t>
    <rPh sb="0" eb="2">
      <t>ブンニン</t>
    </rPh>
    <rPh sb="2" eb="5">
      <t>スイトウイン</t>
    </rPh>
    <rPh sb="5" eb="7">
      <t>テツヅ</t>
    </rPh>
    <phoneticPr fontId="2"/>
  </si>
  <si>
    <t>該当するものを提出</t>
    <rPh sb="0" eb="2">
      <t>ガイトウ</t>
    </rPh>
    <rPh sb="7" eb="9">
      <t>テイシュツ</t>
    </rPh>
    <phoneticPr fontId="2"/>
  </si>
  <si>
    <t>出張</t>
  </si>
  <si>
    <t>給食費システム説明会</t>
    <rPh sb="0" eb="3">
      <t>キュウショクヒ</t>
    </rPh>
    <rPh sb="7" eb="10">
      <t>セツメイカイ</t>
    </rPh>
    <phoneticPr fontId="2"/>
  </si>
  <si>
    <t>給食費システム年度切替</t>
    <rPh sb="0" eb="3">
      <t>キュウショクヒ</t>
    </rPh>
    <rPh sb="7" eb="9">
      <t>ネンド</t>
    </rPh>
    <rPh sb="9" eb="11">
      <t>キリカエ</t>
    </rPh>
    <phoneticPr fontId="2"/>
  </si>
  <si>
    <t>各作業の報告期限注意</t>
    <rPh sb="0" eb="1">
      <t>カク</t>
    </rPh>
    <rPh sb="1" eb="3">
      <t>サギョウ</t>
    </rPh>
    <rPh sb="4" eb="6">
      <t>ホウコク</t>
    </rPh>
    <rPh sb="6" eb="8">
      <t>キゲン</t>
    </rPh>
    <rPh sb="8" eb="10">
      <t>チュウイ</t>
    </rPh>
    <phoneticPr fontId="2"/>
  </si>
  <si>
    <t>共済</t>
    <rPh sb="0" eb="2">
      <t>キョウサイ</t>
    </rPh>
    <phoneticPr fontId="2"/>
  </si>
  <si>
    <t>申告書・保険証の返納</t>
    <rPh sb="0" eb="3">
      <t>シンコクショ</t>
    </rPh>
    <phoneticPr fontId="2"/>
  </si>
  <si>
    <t>自分</t>
  </si>
  <si>
    <t>該当者</t>
  </si>
  <si>
    <t>県費臨時</t>
  </si>
  <si>
    <t>新採用</t>
  </si>
  <si>
    <t>市費職員</t>
  </si>
  <si>
    <t>用務技士（再任用含む）</t>
    <rPh sb="0" eb="2">
      <t>ヨウム</t>
    </rPh>
    <rPh sb="2" eb="4">
      <t>ギシ</t>
    </rPh>
    <rPh sb="5" eb="8">
      <t>サイニンヨウ</t>
    </rPh>
    <rPh sb="8" eb="9">
      <t>フク</t>
    </rPh>
    <phoneticPr fontId="2"/>
  </si>
  <si>
    <t>市費臨時</t>
  </si>
  <si>
    <t>チェック</t>
    <phoneticPr fontId="2"/>
  </si>
  <si>
    <t>前期用教科用図書名簿等提出</t>
    <rPh sb="0" eb="2">
      <t>ゼンキ</t>
    </rPh>
    <rPh sb="2" eb="3">
      <t>ヨウ</t>
    </rPh>
    <rPh sb="3" eb="6">
      <t>キョウカヨウ</t>
    </rPh>
    <rPh sb="6" eb="8">
      <t>トショ</t>
    </rPh>
    <rPh sb="8" eb="10">
      <t>メイボ</t>
    </rPh>
    <rPh sb="10" eb="11">
      <t>トウ</t>
    </rPh>
    <rPh sb="11" eb="13">
      <t>テイシュツ</t>
    </rPh>
    <phoneticPr fontId="2"/>
  </si>
  <si>
    <t>１部＋データ</t>
    <rPh sb="1" eb="2">
      <t>ブ</t>
    </rPh>
    <phoneticPr fontId="2"/>
  </si>
  <si>
    <t>光熱水費使用量報告</t>
    <rPh sb="0" eb="4">
      <t>コウネツスイヒ</t>
    </rPh>
    <rPh sb="4" eb="7">
      <t>シヨウリョウ</t>
    </rPh>
    <rPh sb="7" eb="9">
      <t>ホウコク</t>
    </rPh>
    <phoneticPr fontId="2"/>
  </si>
  <si>
    <t>５／●</t>
  </si>
  <si>
    <t>事務職員会</t>
    <rPh sb="0" eb="2">
      <t>ジム</t>
    </rPh>
    <rPh sb="2" eb="4">
      <t>ショクイン</t>
    </rPh>
    <rPh sb="4" eb="5">
      <t>カイ</t>
    </rPh>
    <phoneticPr fontId="2"/>
  </si>
  <si>
    <t>管理係</t>
    <rPh sb="0" eb="2">
      <t>カンリ</t>
    </rPh>
    <rPh sb="2" eb="3">
      <t>カカリ</t>
    </rPh>
    <phoneticPr fontId="2"/>
  </si>
  <si>
    <t>○○○○</t>
  </si>
  <si>
    <t>システムは○○○○にあります</t>
  </si>
  <si>
    <t>４／８</t>
  </si>
  <si>
    <t>データ</t>
  </si>
  <si>
    <t>経理事務チェックポイント集</t>
    <rPh sb="0" eb="2">
      <t>ケイリ</t>
    </rPh>
    <rPh sb="2" eb="4">
      <t>ジム</t>
    </rPh>
    <rPh sb="12" eb="13">
      <t>シュウ</t>
    </rPh>
    <phoneticPr fontId="2"/>
  </si>
  <si>
    <t>基本は管理職（教頭）が作成</t>
    <rPh sb="0" eb="2">
      <t>キホン</t>
    </rPh>
    <rPh sb="3" eb="6">
      <t>カンリショク</t>
    </rPh>
    <rPh sb="7" eb="9">
      <t>キョウトウ</t>
    </rPh>
    <rPh sb="11" eb="13">
      <t>サクセイ</t>
    </rPh>
    <phoneticPr fontId="2"/>
  </si>
  <si>
    <t>4／5</t>
    <phoneticPr fontId="2"/>
  </si>
  <si>
    <t>引 継 者</t>
    <rPh sb="0" eb="1">
      <t>イン</t>
    </rPh>
    <rPh sb="2" eb="3">
      <t>ツギ</t>
    </rPh>
    <rPh sb="4" eb="5">
      <t>シャ</t>
    </rPh>
    <phoneticPr fontId="2"/>
  </si>
  <si>
    <t>引 受 者</t>
    <rPh sb="0" eb="1">
      <t>ヒ</t>
    </rPh>
    <rPh sb="2" eb="3">
      <t>ウ</t>
    </rPh>
    <rPh sb="4" eb="5">
      <t>シャ</t>
    </rPh>
    <phoneticPr fontId="2"/>
  </si>
  <si>
    <t>○○銀行</t>
    <rPh sb="2" eb="4">
      <t>ギンコウ</t>
    </rPh>
    <phoneticPr fontId="2"/>
  </si>
  <si>
    <t>○○支店</t>
    <rPh sb="2" eb="4">
      <t>シテン</t>
    </rPh>
    <phoneticPr fontId="2"/>
  </si>
  <si>
    <t>普通</t>
    <rPh sb="0" eb="2">
      <t>フツウ</t>
    </rPh>
    <phoneticPr fontId="2"/>
  </si>
  <si>
    <t>その他控除</t>
    <rPh sb="2" eb="3">
      <t>タ</t>
    </rPh>
    <rPh sb="3" eb="5">
      <t>コウジョ</t>
    </rPh>
    <phoneticPr fontId="2"/>
  </si>
  <si>
    <t>職印</t>
    <rPh sb="0" eb="1">
      <t>ショク</t>
    </rPh>
    <rPh sb="1" eb="2">
      <t>イン</t>
    </rPh>
    <phoneticPr fontId="2"/>
  </si>
  <si>
    <t>副校長</t>
    <rPh sb="0" eb="3">
      <t>フクコウチョウ</t>
    </rPh>
    <phoneticPr fontId="2"/>
  </si>
  <si>
    <t>【該当者】※4月給与明細書でご確認ください</t>
    <rPh sb="1" eb="4">
      <t>ガイトウシャ</t>
    </rPh>
    <rPh sb="7" eb="8">
      <t>ガツ</t>
    </rPh>
    <rPh sb="8" eb="10">
      <t>キュウヨ</t>
    </rPh>
    <rPh sb="10" eb="13">
      <t>メイサイショ</t>
    </rPh>
    <rPh sb="15" eb="17">
      <t>カクニン</t>
    </rPh>
    <phoneticPr fontId="2"/>
  </si>
  <si>
    <t>現在
年齢</t>
    <rPh sb="0" eb="2">
      <t>ゲンザイ</t>
    </rPh>
    <rPh sb="3" eb="5">
      <t>ネンレイ</t>
    </rPh>
    <phoneticPr fontId="2"/>
  </si>
  <si>
    <t>夫</t>
  </si>
  <si>
    <t>妻</t>
  </si>
  <si>
    <t>夫(事実上夫)</t>
    <rPh sb="2" eb="5">
      <t>ジジツジョウ</t>
    </rPh>
    <rPh sb="5" eb="6">
      <t>オット</t>
    </rPh>
    <phoneticPr fontId="2"/>
  </si>
  <si>
    <t>妻(事実上妻)</t>
    <rPh sb="2" eb="5">
      <t>ジジツジョウ</t>
    </rPh>
    <rPh sb="5" eb="6">
      <t>ツマ</t>
    </rPh>
    <phoneticPr fontId="2"/>
  </si>
  <si>
    <t>夫(離婚状態の夫)</t>
    <rPh sb="2" eb="4">
      <t>リコン</t>
    </rPh>
    <rPh sb="4" eb="6">
      <t>ジョウタイ</t>
    </rPh>
    <rPh sb="7" eb="8">
      <t>オット</t>
    </rPh>
    <phoneticPr fontId="2"/>
  </si>
  <si>
    <t>妻(離婚状態の妻)</t>
    <rPh sb="2" eb="4">
      <t>リコン</t>
    </rPh>
    <rPh sb="4" eb="6">
      <t>ジョウタイ</t>
    </rPh>
    <rPh sb="7" eb="8">
      <t>ツマ</t>
    </rPh>
    <phoneticPr fontId="2"/>
  </si>
  <si>
    <t>父</t>
  </si>
  <si>
    <t>母</t>
  </si>
  <si>
    <t>養父</t>
  </si>
  <si>
    <t>養母</t>
  </si>
  <si>
    <t>配偶者の父</t>
  </si>
  <si>
    <t>配偶者の母</t>
  </si>
  <si>
    <t>兄</t>
  </si>
  <si>
    <t>姉</t>
  </si>
  <si>
    <t>弟</t>
  </si>
  <si>
    <t>妹</t>
  </si>
  <si>
    <t>祖父</t>
  </si>
  <si>
    <t>祖母</t>
  </si>
  <si>
    <t>配偶者の祖父</t>
  </si>
  <si>
    <t>配偶者の祖母</t>
  </si>
  <si>
    <t>孫</t>
  </si>
  <si>
    <t>伯父（父母より年上）</t>
    <rPh sb="3" eb="5">
      <t>フボ</t>
    </rPh>
    <rPh sb="7" eb="9">
      <t>トシウエ</t>
    </rPh>
    <phoneticPr fontId="2"/>
  </si>
  <si>
    <t>伯母（父母より年上）</t>
    <rPh sb="3" eb="5">
      <t>フボ</t>
    </rPh>
    <rPh sb="7" eb="9">
      <t>トシウエ</t>
    </rPh>
    <phoneticPr fontId="2"/>
  </si>
  <si>
    <t>叔父（父母より年下）</t>
    <rPh sb="3" eb="5">
      <t>フボ</t>
    </rPh>
    <rPh sb="7" eb="9">
      <t>トシシタ</t>
    </rPh>
    <phoneticPr fontId="2"/>
  </si>
  <si>
    <t>給与口座との相違者</t>
    <phoneticPr fontId="2"/>
  </si>
  <si>
    <t>切手・受払簿</t>
    <rPh sb="0" eb="2">
      <t>キッテ</t>
    </rPh>
    <rPh sb="3" eb="4">
      <t>ウ</t>
    </rPh>
    <rPh sb="4" eb="5">
      <t>ハラ</t>
    </rPh>
    <rPh sb="5" eb="6">
      <t>ボ</t>
    </rPh>
    <phoneticPr fontId="2"/>
  </si>
  <si>
    <t>各切手や受払簿</t>
    <rPh sb="0" eb="1">
      <t>カク</t>
    </rPh>
    <rPh sb="1" eb="3">
      <t>キッテ</t>
    </rPh>
    <rPh sb="4" eb="5">
      <t>ウ</t>
    </rPh>
    <rPh sb="5" eb="6">
      <t>ハラ</t>
    </rPh>
    <rPh sb="6" eb="7">
      <t>ボ</t>
    </rPh>
    <phoneticPr fontId="2"/>
  </si>
  <si>
    <t>日本スポーツ振興センター関係</t>
    <rPh sb="0" eb="2">
      <t>ニホン</t>
    </rPh>
    <rPh sb="6" eb="8">
      <t>シンコウ</t>
    </rPh>
    <rPh sb="12" eb="14">
      <t>カンケイ</t>
    </rPh>
    <phoneticPr fontId="2"/>
  </si>
  <si>
    <t>遊び場利用推進事業関係</t>
    <rPh sb="0" eb="1">
      <t>アソ</t>
    </rPh>
    <rPh sb="2" eb="3">
      <t>バ</t>
    </rPh>
    <rPh sb="3" eb="5">
      <t>リヨウ</t>
    </rPh>
    <rPh sb="5" eb="7">
      <t>スイシン</t>
    </rPh>
    <rPh sb="7" eb="9">
      <t>ジギョウ</t>
    </rPh>
    <rPh sb="9" eb="11">
      <t>カンケイ</t>
    </rPh>
    <phoneticPr fontId="2"/>
  </si>
  <si>
    <t>【該当者】　※4月給与明細書でご確認ください
事務主事　　○○　○○
栄養士　　 　○○　○○</t>
    <rPh sb="1" eb="4">
      <t>ガイトウシャ</t>
    </rPh>
    <rPh sb="8" eb="9">
      <t>ガツ</t>
    </rPh>
    <rPh sb="9" eb="11">
      <t>キュウヨ</t>
    </rPh>
    <rPh sb="11" eb="14">
      <t>メイサイショ</t>
    </rPh>
    <rPh sb="16" eb="18">
      <t>カクニン</t>
    </rPh>
    <rPh sb="23" eb="25">
      <t>ジム</t>
    </rPh>
    <rPh sb="25" eb="27">
      <t>シュジ</t>
    </rPh>
    <rPh sb="35" eb="38">
      <t>エイヨウシ</t>
    </rPh>
    <phoneticPr fontId="2"/>
  </si>
  <si>
    <t>基本的には養護教諭等が入力</t>
    <rPh sb="0" eb="3">
      <t>キホンテキ</t>
    </rPh>
    <rPh sb="5" eb="7">
      <t>ヨウゴ</t>
    </rPh>
    <rPh sb="7" eb="9">
      <t>キョウユ</t>
    </rPh>
    <rPh sb="9" eb="10">
      <t>トウ</t>
    </rPh>
    <rPh sb="11" eb="13">
      <t>ニュウリョク</t>
    </rPh>
    <phoneticPr fontId="2"/>
  </si>
  <si>
    <t>　下記の通り、事務引継を行いました。</t>
    <rPh sb="1" eb="3">
      <t>カキ</t>
    </rPh>
    <rPh sb="4" eb="5">
      <t>トオ</t>
    </rPh>
    <rPh sb="7" eb="9">
      <t>ジム</t>
    </rPh>
    <rPh sb="9" eb="11">
      <t>ヒキツギ</t>
    </rPh>
    <rPh sb="12" eb="13">
      <t>オコナ</t>
    </rPh>
    <phoneticPr fontId="2"/>
  </si>
  <si>
    <t>（職名）　○○　○○</t>
    <rPh sb="1" eb="3">
      <t>ショクメイ</t>
    </rPh>
    <phoneticPr fontId="2"/>
  </si>
  <si>
    <t>（職名）　○○　○○○</t>
    <rPh sb="1" eb="3">
      <t>ショクメイ</t>
    </rPh>
    <phoneticPr fontId="2"/>
  </si>
  <si>
    <t>給食費事務関係</t>
    <rPh sb="0" eb="3">
      <t>キュウショクヒ</t>
    </rPh>
    <rPh sb="3" eb="5">
      <t>ジム</t>
    </rPh>
    <rPh sb="5" eb="7">
      <t>カンケイ</t>
    </rPh>
    <phoneticPr fontId="2"/>
  </si>
  <si>
    <t>行事・引率・日額徴収者報告
給食費の徴収免除・開始報告</t>
    <rPh sb="0" eb="2">
      <t>ギョウジ</t>
    </rPh>
    <rPh sb="3" eb="5">
      <t>インソツ</t>
    </rPh>
    <rPh sb="6" eb="8">
      <t>ニチガク</t>
    </rPh>
    <rPh sb="8" eb="10">
      <t>チョウシュウ</t>
    </rPh>
    <rPh sb="10" eb="11">
      <t>シャ</t>
    </rPh>
    <rPh sb="11" eb="13">
      <t>ホウコク</t>
    </rPh>
    <rPh sb="14" eb="17">
      <t>キュウショクヒ</t>
    </rPh>
    <rPh sb="18" eb="20">
      <t>チョウシュウ</t>
    </rPh>
    <rPh sb="20" eb="22">
      <t>メンジョ</t>
    </rPh>
    <rPh sb="23" eb="25">
      <t>カイシ</t>
    </rPh>
    <rPh sb="25" eb="27">
      <t>ホウコク</t>
    </rPh>
    <phoneticPr fontId="2"/>
  </si>
  <si>
    <t>毎月のスケジュール（給食費に関する事務は基本的に市教委担当係からの連絡による）</t>
    <rPh sb="0" eb="2">
      <t>マイツキ</t>
    </rPh>
    <rPh sb="10" eb="13">
      <t>キュウショクヒ</t>
    </rPh>
    <rPh sb="14" eb="15">
      <t>カン</t>
    </rPh>
    <rPh sb="17" eb="19">
      <t>ジム</t>
    </rPh>
    <rPh sb="20" eb="23">
      <t>キホンテキ</t>
    </rPh>
    <rPh sb="24" eb="27">
      <t>シキョウイ</t>
    </rPh>
    <rPh sb="27" eb="29">
      <t>タントウ</t>
    </rPh>
    <rPh sb="29" eb="30">
      <t>カカリ</t>
    </rPh>
    <rPh sb="33" eb="35">
      <t>レンラク</t>
    </rPh>
    <phoneticPr fontId="2"/>
  </si>
  <si>
    <t>学級編成等を登録、市外転入者（職員）、転入児童・生徒に口座振替用紙を配付</t>
    <rPh sb="0" eb="2">
      <t>ガッキュウ</t>
    </rPh>
    <rPh sb="2" eb="4">
      <t>ヘンセイ</t>
    </rPh>
    <rPh sb="4" eb="5">
      <t>トウ</t>
    </rPh>
    <rPh sb="6" eb="8">
      <t>トウロク</t>
    </rPh>
    <rPh sb="9" eb="11">
      <t>シガイ</t>
    </rPh>
    <rPh sb="11" eb="14">
      <t>テンニュウシャ</t>
    </rPh>
    <rPh sb="15" eb="17">
      <t>ショクイン</t>
    </rPh>
    <rPh sb="19" eb="21">
      <t>テンニュウ</t>
    </rPh>
    <rPh sb="21" eb="23">
      <t>ジドウ</t>
    </rPh>
    <rPh sb="24" eb="26">
      <t>セイト</t>
    </rPh>
    <rPh sb="27" eb="29">
      <t>コウザ</t>
    </rPh>
    <rPh sb="29" eb="31">
      <t>フリカエ</t>
    </rPh>
    <rPh sb="31" eb="33">
      <t>ヨウシ</t>
    </rPh>
    <rPh sb="34" eb="36">
      <t>ハイフ</t>
    </rPh>
    <phoneticPr fontId="2"/>
  </si>
  <si>
    <t>１０～１１月</t>
    <rPh sb="5" eb="6">
      <t>ガツ</t>
    </rPh>
    <phoneticPr fontId="2"/>
  </si>
  <si>
    <t>小学校のみ：新入学児童保護者へ給食費口座関係書類配布</t>
    <rPh sb="0" eb="3">
      <t>ショウガッコウ</t>
    </rPh>
    <rPh sb="6" eb="7">
      <t>シン</t>
    </rPh>
    <rPh sb="7" eb="9">
      <t>ニュウガク</t>
    </rPh>
    <rPh sb="9" eb="11">
      <t>ジドウ</t>
    </rPh>
    <rPh sb="11" eb="14">
      <t>ホゴシャ</t>
    </rPh>
    <rPh sb="15" eb="18">
      <t>キュウショクヒ</t>
    </rPh>
    <rPh sb="18" eb="20">
      <t>コウザ</t>
    </rPh>
    <rPh sb="20" eb="22">
      <t>カンケイ</t>
    </rPh>
    <rPh sb="22" eb="24">
      <t>ショルイ</t>
    </rPh>
    <rPh sb="24" eb="26">
      <t>ハイフ</t>
    </rPh>
    <phoneticPr fontId="2"/>
  </si>
  <si>
    <t>１月</t>
    <rPh sb="1" eb="2">
      <t>ガツ</t>
    </rPh>
    <phoneticPr fontId="2"/>
  </si>
  <si>
    <t>引率等の教職員減額報告</t>
    <rPh sb="0" eb="2">
      <t>インソツ</t>
    </rPh>
    <rPh sb="2" eb="3">
      <t>トウ</t>
    </rPh>
    <rPh sb="4" eb="7">
      <t>キョウショクイン</t>
    </rPh>
    <rPh sb="7" eb="9">
      <t>ゲンガク</t>
    </rPh>
    <rPh sb="9" eb="11">
      <t>ホウコク</t>
    </rPh>
    <phoneticPr fontId="2"/>
  </si>
  <si>
    <t>中旬頃</t>
    <rPh sb="0" eb="2">
      <t>チュウジュン</t>
    </rPh>
    <rPh sb="2" eb="3">
      <t>ゴロ</t>
    </rPh>
    <phoneticPr fontId="2"/>
  </si>
  <si>
    <t>当月の給食費確認（市教委より一覧が送付されてくる）</t>
    <rPh sb="0" eb="2">
      <t>トウゲツ</t>
    </rPh>
    <rPh sb="3" eb="6">
      <t>キュウショクヒ</t>
    </rPh>
    <rPh sb="6" eb="8">
      <t>カクニン</t>
    </rPh>
    <rPh sb="9" eb="12">
      <t>シキョウイ</t>
    </rPh>
    <rPh sb="14" eb="16">
      <t>イチラン</t>
    </rPh>
    <rPh sb="17" eb="19">
      <t>ソウフ</t>
    </rPh>
    <phoneticPr fontId="2"/>
  </si>
  <si>
    <t>下旬頃</t>
    <rPh sb="0" eb="2">
      <t>ゲジュン</t>
    </rPh>
    <rPh sb="2" eb="3">
      <t>ゴロ</t>
    </rPh>
    <phoneticPr fontId="2"/>
  </si>
  <si>
    <t>給食人員等の変更通知をＦＡＸ（調理場・牛乳・炊飯センター）・給食費の徴収免除、開始報告（転出入等）</t>
    <rPh sb="0" eb="2">
      <t>キュウショク</t>
    </rPh>
    <rPh sb="2" eb="4">
      <t>ジンイン</t>
    </rPh>
    <rPh sb="4" eb="5">
      <t>トウ</t>
    </rPh>
    <rPh sb="6" eb="8">
      <t>ヘンコウ</t>
    </rPh>
    <rPh sb="8" eb="10">
      <t>ツウチ</t>
    </rPh>
    <rPh sb="30" eb="33">
      <t>キュウショクヒ</t>
    </rPh>
    <rPh sb="36" eb="38">
      <t>メンジョ</t>
    </rPh>
    <rPh sb="39" eb="41">
      <t>カイシ</t>
    </rPh>
    <rPh sb="41" eb="43">
      <t>ホウコク</t>
    </rPh>
    <rPh sb="44" eb="47">
      <t>テンシュツニュウ</t>
    </rPh>
    <rPh sb="47" eb="48">
      <t>トウ</t>
    </rPh>
    <phoneticPr fontId="2"/>
  </si>
  <si>
    <t>当月の学級閉鎖報告、翌月の行事減額・日額徴収者報告</t>
    <rPh sb="0" eb="1">
      <t>トウ</t>
    </rPh>
    <rPh sb="1" eb="2">
      <t>ツキ</t>
    </rPh>
    <rPh sb="3" eb="5">
      <t>ガッキュウ</t>
    </rPh>
    <rPh sb="5" eb="7">
      <t>ヘイサ</t>
    </rPh>
    <rPh sb="7" eb="9">
      <t>ホウコク</t>
    </rPh>
    <rPh sb="10" eb="11">
      <t>ヨク</t>
    </rPh>
    <rPh sb="11" eb="12">
      <t>ツキ</t>
    </rPh>
    <rPh sb="13" eb="15">
      <t>ギョウジ</t>
    </rPh>
    <rPh sb="15" eb="17">
      <t>ゲンガク</t>
    </rPh>
    <rPh sb="18" eb="20">
      <t>ニチガク</t>
    </rPh>
    <rPh sb="20" eb="22">
      <t>チョウシュウ</t>
    </rPh>
    <rPh sb="22" eb="23">
      <t>シャ</t>
    </rPh>
    <rPh sb="23" eb="25">
      <t>ホウコク</t>
    </rPh>
    <phoneticPr fontId="2"/>
  </si>
  <si>
    <t>給食費口座用紙</t>
    <rPh sb="0" eb="3">
      <t>キュウショクヒ</t>
    </rPh>
    <rPh sb="3" eb="5">
      <t>コウザ</t>
    </rPh>
    <rPh sb="5" eb="7">
      <t>ヨウシ</t>
    </rPh>
    <phoneticPr fontId="2"/>
  </si>
  <si>
    <t>口座振替依頼書
同意書等</t>
    <rPh sb="0" eb="2">
      <t>コウザ</t>
    </rPh>
    <rPh sb="2" eb="4">
      <t>フリカエ</t>
    </rPh>
    <rPh sb="4" eb="7">
      <t>イライショ</t>
    </rPh>
    <rPh sb="8" eb="11">
      <t>ドウイショ</t>
    </rPh>
    <rPh sb="11" eb="12">
      <t>トウ</t>
    </rPh>
    <phoneticPr fontId="2"/>
  </si>
  <si>
    <t>身体証明日</t>
    <rPh sb="0" eb="2">
      <t>シンタイ</t>
    </rPh>
    <rPh sb="2" eb="4">
      <t>ショウメイ</t>
    </rPh>
    <rPh sb="4" eb="5">
      <t>ヒ</t>
    </rPh>
    <phoneticPr fontId="2"/>
  </si>
  <si>
    <t>　曜日</t>
    <rPh sb="1" eb="3">
      <t>ヨウビ</t>
    </rPh>
    <phoneticPr fontId="2"/>
  </si>
  <si>
    <t>令　和</t>
    <rPh sb="0" eb="1">
      <t>レイ</t>
    </rPh>
    <rPh sb="2" eb="3">
      <t>ワ</t>
    </rPh>
    <phoneticPr fontId="2"/>
  </si>
  <si>
    <t>令和</t>
    <rPh sb="0" eb="2">
      <t>レイワ</t>
    </rPh>
    <phoneticPr fontId="2"/>
  </si>
  <si>
    <t>共済マイナンバー管理システム</t>
    <rPh sb="0" eb="2">
      <t>キョウサイ</t>
    </rPh>
    <rPh sb="8" eb="10">
      <t>カンリ</t>
    </rPh>
    <phoneticPr fontId="2"/>
  </si>
  <si>
    <t>第３回目</t>
    <rPh sb="0" eb="1">
      <t>ダイ</t>
    </rPh>
    <rPh sb="2" eb="4">
      <t>カイメ</t>
    </rPh>
    <phoneticPr fontId="2"/>
  </si>
  <si>
    <t>７月</t>
    <phoneticPr fontId="2"/>
  </si>
  <si>
    <t>９月</t>
    <rPh sb="1" eb="2">
      <t>ガツ</t>
    </rPh>
    <phoneticPr fontId="2"/>
  </si>
  <si>
    <t>７月</t>
    <rPh sb="1" eb="2">
      <t>ガツ</t>
    </rPh>
    <phoneticPr fontId="2"/>
  </si>
  <si>
    <t>給食費等説明会</t>
    <rPh sb="0" eb="3">
      <t>キュウショクヒ</t>
    </rPh>
    <rPh sb="3" eb="4">
      <t>トウ</t>
    </rPh>
    <rPh sb="4" eb="7">
      <t>セツメイカイ</t>
    </rPh>
    <phoneticPr fontId="2"/>
  </si>
  <si>
    <t>初旬頃</t>
    <rPh sb="0" eb="2">
      <t>ショジュン</t>
    </rPh>
    <rPh sb="2" eb="3">
      <t>コロ</t>
    </rPh>
    <phoneticPr fontId="2"/>
  </si>
  <si>
    <t>入学準備金申請</t>
    <rPh sb="0" eb="2">
      <t>ニュウガク</t>
    </rPh>
    <rPh sb="2" eb="5">
      <t>ジュンビキン</t>
    </rPh>
    <rPh sb="5" eb="7">
      <t>シンセイ</t>
    </rPh>
    <phoneticPr fontId="2"/>
  </si>
  <si>
    <t>例月入力、非常勤報告等</t>
    <rPh sb="0" eb="2">
      <t>レイゲツ</t>
    </rPh>
    <rPh sb="2" eb="4">
      <t>ニュウリョク</t>
    </rPh>
    <rPh sb="5" eb="8">
      <t>ヒジョウキン</t>
    </rPh>
    <rPh sb="8" eb="10">
      <t>ホウコク</t>
    </rPh>
    <rPh sb="10" eb="11">
      <t>トウ</t>
    </rPh>
    <phoneticPr fontId="2"/>
  </si>
  <si>
    <t>ノートPC</t>
    <phoneticPr fontId="2"/>
  </si>
  <si>
    <t>事務用のパソコンのみインストールされている（財務会計システムＩＤ・Ｐａｓｓ共通）</t>
    <rPh sb="0" eb="3">
      <t>ジムヨウ</t>
    </rPh>
    <rPh sb="22" eb="24">
      <t>ザイム</t>
    </rPh>
    <rPh sb="24" eb="26">
      <t>カイケイ</t>
    </rPh>
    <rPh sb="37" eb="39">
      <t>キョウツウ</t>
    </rPh>
    <phoneticPr fontId="2"/>
  </si>
  <si>
    <t>個人で設定したID、パスワード</t>
    <rPh sb="0" eb="2">
      <t>コジン</t>
    </rPh>
    <rPh sb="3" eb="5">
      <t>セッテイ</t>
    </rPh>
    <phoneticPr fontId="2"/>
  </si>
  <si>
    <t>日　付</t>
    <rPh sb="0" eb="1">
      <t>ヒ</t>
    </rPh>
    <rPh sb="2" eb="3">
      <t>ツキ</t>
    </rPh>
    <phoneticPr fontId="2"/>
  </si>
  <si>
    <t>用　務　先</t>
    <rPh sb="0" eb="1">
      <t>ヨウ</t>
    </rPh>
    <rPh sb="2" eb="3">
      <t>ツトム</t>
    </rPh>
    <rPh sb="4" eb="5">
      <t>サキ</t>
    </rPh>
    <phoneticPr fontId="2"/>
  </si>
  <si>
    <t>用　務　名</t>
    <rPh sb="0" eb="1">
      <t>ヨウ</t>
    </rPh>
    <rPh sb="2" eb="3">
      <t>ツトム</t>
    </rPh>
    <rPh sb="4" eb="5">
      <t>メイ</t>
    </rPh>
    <phoneticPr fontId="2"/>
  </si>
  <si>
    <t>月　　日</t>
    <rPh sb="0" eb="1">
      <t>ガツ</t>
    </rPh>
    <rPh sb="3" eb="4">
      <t>ヒ</t>
    </rPh>
    <phoneticPr fontId="2"/>
  </si>
  <si>
    <t>事　　　由</t>
    <rPh sb="0" eb="1">
      <t>コト</t>
    </rPh>
    <rPh sb="4" eb="5">
      <t>ヨシ</t>
    </rPh>
    <phoneticPr fontId="2"/>
  </si>
  <si>
    <t>担　　当</t>
    <rPh sb="0" eb="1">
      <t>タン</t>
    </rPh>
    <rPh sb="3" eb="4">
      <t>トウ</t>
    </rPh>
    <phoneticPr fontId="2"/>
  </si>
  <si>
    <t>氏　　名</t>
    <rPh sb="0" eb="1">
      <t>シ</t>
    </rPh>
    <rPh sb="3" eb="4">
      <t>ナ</t>
    </rPh>
    <phoneticPr fontId="2"/>
  </si>
  <si>
    <t>備　　考</t>
    <rPh sb="0" eb="1">
      <t>ビ</t>
    </rPh>
    <rPh sb="3" eb="4">
      <t>コウ</t>
    </rPh>
    <phoneticPr fontId="2"/>
  </si>
  <si>
    <t>内　容　等</t>
    <rPh sb="0" eb="1">
      <t>ナイ</t>
    </rPh>
    <rPh sb="2" eb="3">
      <t>カタチ</t>
    </rPh>
    <rPh sb="4" eb="5">
      <t>トウ</t>
    </rPh>
    <phoneticPr fontId="2"/>
  </si>
  <si>
    <t>業　者</t>
    <rPh sb="0" eb="1">
      <t>ゴウ</t>
    </rPh>
    <rPh sb="2" eb="3">
      <t>モノ</t>
    </rPh>
    <phoneticPr fontId="2"/>
  </si>
  <si>
    <t>追　　加</t>
    <rPh sb="0" eb="1">
      <t>ツイ</t>
    </rPh>
    <rPh sb="3" eb="4">
      <t>カ</t>
    </rPh>
    <phoneticPr fontId="2"/>
  </si>
  <si>
    <t>カ　ッ　ト</t>
    <phoneticPr fontId="2"/>
  </si>
  <si>
    <t>学　校　名</t>
    <rPh sb="0" eb="1">
      <t>ガク</t>
    </rPh>
    <rPh sb="2" eb="3">
      <t>コウ</t>
    </rPh>
    <rPh sb="4" eb="5">
      <t>ナ</t>
    </rPh>
    <phoneticPr fontId="2"/>
  </si>
  <si>
    <t>Ｔ　Ｅ　Ｌ</t>
    <phoneticPr fontId="2"/>
  </si>
  <si>
    <t>中　心　校</t>
    <rPh sb="0" eb="1">
      <t>ナカ</t>
    </rPh>
    <rPh sb="2" eb="3">
      <t>ココロ</t>
    </rPh>
    <rPh sb="4" eb="5">
      <t>コウ</t>
    </rPh>
    <phoneticPr fontId="2"/>
  </si>
  <si>
    <t>そ　の　他</t>
    <rPh sb="4" eb="5">
      <t>タ</t>
    </rPh>
    <phoneticPr fontId="2"/>
  </si>
  <si>
    <t>事　　由</t>
    <rPh sb="0" eb="1">
      <t>コト</t>
    </rPh>
    <rPh sb="3" eb="4">
      <t>ヨシ</t>
    </rPh>
    <phoneticPr fontId="2"/>
  </si>
  <si>
    <t>職　　名</t>
    <rPh sb="0" eb="1">
      <t>ショク</t>
    </rPh>
    <rPh sb="3" eb="4">
      <t>ナ</t>
    </rPh>
    <phoneticPr fontId="2"/>
  </si>
  <si>
    <t>備　　　　考</t>
    <rPh sb="0" eb="1">
      <t>ビ</t>
    </rPh>
    <rPh sb="5" eb="6">
      <t>コウ</t>
    </rPh>
    <phoneticPr fontId="2"/>
  </si>
  <si>
    <t>続　柄</t>
    <rPh sb="0" eb="1">
      <t>ツヅ</t>
    </rPh>
    <rPh sb="2" eb="3">
      <t>ガラ</t>
    </rPh>
    <phoneticPr fontId="2"/>
  </si>
  <si>
    <t>氏 　 名</t>
    <rPh sb="0" eb="1">
      <t>シ</t>
    </rPh>
    <rPh sb="4" eb="5">
      <t>ナ</t>
    </rPh>
    <phoneticPr fontId="2"/>
  </si>
  <si>
    <t>理　　　由</t>
    <rPh sb="0" eb="1">
      <t>リ</t>
    </rPh>
    <rPh sb="4" eb="5">
      <t>ヨシ</t>
    </rPh>
    <phoneticPr fontId="2"/>
  </si>
  <si>
    <t>特殊教科書需給者</t>
    <rPh sb="0" eb="2">
      <t>トクシュ</t>
    </rPh>
    <rPh sb="2" eb="5">
      <t>キョウカショ</t>
    </rPh>
    <rPh sb="5" eb="7">
      <t>ジュキュウ</t>
    </rPh>
    <rPh sb="7" eb="8">
      <t>シャ</t>
    </rPh>
    <phoneticPr fontId="2"/>
  </si>
  <si>
    <t>内　　容　　等</t>
    <rPh sb="0" eb="1">
      <t>ナイ</t>
    </rPh>
    <rPh sb="3" eb="4">
      <t>カタチ</t>
    </rPh>
    <rPh sb="6" eb="7">
      <t>トウ</t>
    </rPh>
    <phoneticPr fontId="2"/>
  </si>
  <si>
    <t>発注手続き
の手順</t>
    <rPh sb="0" eb="2">
      <t>ハッチュウ</t>
    </rPh>
    <phoneticPr fontId="2"/>
  </si>
  <si>
    <t>備  　　考</t>
    <rPh sb="0" eb="1">
      <t>ソナエ</t>
    </rPh>
    <rPh sb="5" eb="6">
      <t>コウ</t>
    </rPh>
    <phoneticPr fontId="2"/>
  </si>
  <si>
    <r>
      <t xml:space="preserve">就学援助費申請者(特記・新規のあるもののみ)
</t>
    </r>
    <r>
      <rPr>
        <b/>
        <sz val="11"/>
        <rFont val="ＭＳ Ｐ明朝"/>
        <family val="1"/>
        <charset val="128"/>
      </rPr>
      <t>※学年別の人数等は、申請者名簿参照</t>
    </r>
    <rPh sb="0" eb="2">
      <t>シュウガク</t>
    </rPh>
    <rPh sb="2" eb="4">
      <t>エンジョ</t>
    </rPh>
    <rPh sb="4" eb="5">
      <t>ヒ</t>
    </rPh>
    <rPh sb="5" eb="8">
      <t>シンセイシャ</t>
    </rPh>
    <rPh sb="9" eb="11">
      <t>トッキ</t>
    </rPh>
    <rPh sb="12" eb="14">
      <t>シンキ</t>
    </rPh>
    <rPh sb="24" eb="27">
      <t>ガクネンベツ</t>
    </rPh>
    <rPh sb="28" eb="30">
      <t>ニンズウ</t>
    </rPh>
    <rPh sb="30" eb="31">
      <t>トウ</t>
    </rPh>
    <rPh sb="33" eb="36">
      <t>シンセイシャ</t>
    </rPh>
    <rPh sb="36" eb="38">
      <t>メイボ</t>
    </rPh>
    <rPh sb="38" eb="40">
      <t>サンショウ</t>
    </rPh>
    <phoneticPr fontId="2"/>
  </si>
  <si>
    <t>給食</t>
    <rPh sb="0" eb="2">
      <t>キュウショク</t>
    </rPh>
    <phoneticPr fontId="2"/>
  </si>
  <si>
    <t>注  　　意  　　事  　　項</t>
    <rPh sb="0" eb="1">
      <t>チュウ</t>
    </rPh>
    <rPh sb="5" eb="6">
      <t>イ</t>
    </rPh>
    <rPh sb="10" eb="11">
      <t>コト</t>
    </rPh>
    <rPh sb="15" eb="16">
      <t>コウ</t>
    </rPh>
    <phoneticPr fontId="2"/>
  </si>
  <si>
    <t>各種報告予定（出産手当金の請求、育児休業手当金の請求、リフレッシュ休暇関係等）</t>
    <rPh sb="0" eb="2">
      <t>カクシュ</t>
    </rPh>
    <rPh sb="2" eb="4">
      <t>ホウコク</t>
    </rPh>
    <rPh sb="4" eb="6">
      <t>ヨテイ</t>
    </rPh>
    <rPh sb="7" eb="9">
      <t>シュッサン</t>
    </rPh>
    <rPh sb="9" eb="11">
      <t>テアテ</t>
    </rPh>
    <rPh sb="11" eb="12">
      <t>キン</t>
    </rPh>
    <rPh sb="13" eb="15">
      <t>セイキュウ</t>
    </rPh>
    <rPh sb="16" eb="18">
      <t>イクジ</t>
    </rPh>
    <rPh sb="18" eb="20">
      <t>キュウギョウ</t>
    </rPh>
    <rPh sb="20" eb="22">
      <t>テアテ</t>
    </rPh>
    <rPh sb="22" eb="23">
      <t>キン</t>
    </rPh>
    <rPh sb="24" eb="26">
      <t>セイキュウ</t>
    </rPh>
    <rPh sb="33" eb="35">
      <t>キュウカ</t>
    </rPh>
    <rPh sb="35" eb="37">
      <t>カンケイ</t>
    </rPh>
    <rPh sb="37" eb="38">
      <t>トウ</t>
    </rPh>
    <phoneticPr fontId="2"/>
  </si>
  <si>
    <t>共同学校事務室会場</t>
    <rPh sb="0" eb="2">
      <t>キョウドウ</t>
    </rPh>
    <rPh sb="2" eb="4">
      <t>ガッコウ</t>
    </rPh>
    <rPh sb="4" eb="6">
      <t>ジム</t>
    </rPh>
    <rPh sb="6" eb="7">
      <t>シツ</t>
    </rPh>
    <rPh sb="7" eb="9">
      <t>カイジョウ</t>
    </rPh>
    <phoneticPr fontId="2"/>
  </si>
  <si>
    <t>事務職員用メール</t>
    <rPh sb="0" eb="2">
      <t>ジム</t>
    </rPh>
    <rPh sb="2" eb="4">
      <t>ショクイン</t>
    </rPh>
    <rPh sb="4" eb="5">
      <t>ヨウ</t>
    </rPh>
    <phoneticPr fontId="2"/>
  </si>
  <si>
    <t>共同学校事務室
会場の設備等</t>
    <rPh sb="0" eb="2">
      <t>キョウドウ</t>
    </rPh>
    <rPh sb="2" eb="4">
      <t>ガッコウ</t>
    </rPh>
    <rPh sb="4" eb="6">
      <t>ジム</t>
    </rPh>
    <rPh sb="6" eb="7">
      <t>シツ</t>
    </rPh>
    <rPh sb="8" eb="10">
      <t>カイジョウ</t>
    </rPh>
    <rPh sb="11" eb="13">
      <t>セツビ</t>
    </rPh>
    <rPh sb="13" eb="14">
      <t>トウ</t>
    </rPh>
    <phoneticPr fontId="2"/>
  </si>
  <si>
    <t>教務主任</t>
    <rPh sb="0" eb="2">
      <t>キョウム</t>
    </rPh>
    <rPh sb="2" eb="4">
      <t>シュニン</t>
    </rPh>
    <phoneticPr fontId="2"/>
  </si>
  <si>
    <t>教科主任</t>
    <rPh sb="0" eb="2">
      <t>キョウカ</t>
    </rPh>
    <rPh sb="2" eb="4">
      <t>シュニン</t>
    </rPh>
    <phoneticPr fontId="2"/>
  </si>
  <si>
    <t>給食主任</t>
    <rPh sb="0" eb="2">
      <t>キュウショク</t>
    </rPh>
    <rPh sb="2" eb="4">
      <t>シュニン</t>
    </rPh>
    <phoneticPr fontId="2"/>
  </si>
  <si>
    <t>＜メモ＞</t>
    <phoneticPr fontId="2"/>
  </si>
  <si>
    <t>運営委員会</t>
    <rPh sb="0" eb="2">
      <t>ウンエイ</t>
    </rPh>
    <rPh sb="2" eb="5">
      <t>イインカイ</t>
    </rPh>
    <phoneticPr fontId="2"/>
  </si>
  <si>
    <t>Googleドライブ
事務職員会共有</t>
    <rPh sb="11" eb="13">
      <t>ジム</t>
    </rPh>
    <rPh sb="13" eb="15">
      <t>ショクイン</t>
    </rPh>
    <rPh sb="15" eb="16">
      <t>カイ</t>
    </rPh>
    <rPh sb="16" eb="18">
      <t>キョウユウ</t>
    </rPh>
    <phoneticPr fontId="2"/>
  </si>
  <si>
    <t>指導者系デスクトップ</t>
    <rPh sb="0" eb="3">
      <t>シドウシャ</t>
    </rPh>
    <rPh sb="3" eb="4">
      <t>ケイ</t>
    </rPh>
    <phoneticPr fontId="2"/>
  </si>
  <si>
    <t>本人用</t>
    <rPh sb="0" eb="2">
      <t>ホンニン</t>
    </rPh>
    <rPh sb="2" eb="3">
      <t>ヨウ</t>
    </rPh>
    <phoneticPr fontId="2"/>
  </si>
  <si>
    <t>年　　　月　　　日現在</t>
    <rPh sb="0" eb="1">
      <t>ネン</t>
    </rPh>
    <rPh sb="4" eb="5">
      <t>ガツ</t>
    </rPh>
    <rPh sb="8" eb="9">
      <t>ヒ</t>
    </rPh>
    <rPh sb="9" eb="11">
      <t>ゲンザイ</t>
    </rPh>
    <phoneticPr fontId="2"/>
  </si>
  <si>
    <t>室　長　校</t>
    <rPh sb="0" eb="1">
      <t>シツ</t>
    </rPh>
    <rPh sb="2" eb="3">
      <t>チョウ</t>
    </rPh>
    <rPh sb="4" eb="5">
      <t>コウ</t>
    </rPh>
    <phoneticPr fontId="2"/>
  </si>
  <si>
    <t>会員用ページのログインPass等は年度当初に理事会報告等にて配布（8/1ごろ変更）</t>
    <rPh sb="0" eb="3">
      <t>カイインヨウ</t>
    </rPh>
    <rPh sb="15" eb="16">
      <t>トウ</t>
    </rPh>
    <rPh sb="17" eb="19">
      <t>ネンド</t>
    </rPh>
    <rPh sb="19" eb="21">
      <t>トウショ</t>
    </rPh>
    <rPh sb="22" eb="25">
      <t>リジカイ</t>
    </rPh>
    <rPh sb="25" eb="27">
      <t>ホウコク</t>
    </rPh>
    <rPh sb="27" eb="28">
      <t>トウ</t>
    </rPh>
    <rPh sb="30" eb="32">
      <t>ハイフ</t>
    </rPh>
    <rPh sb="38" eb="40">
      <t>ヘンコウ</t>
    </rPh>
    <phoneticPr fontId="2"/>
  </si>
  <si>
    <t>項　目</t>
    <rPh sb="0" eb="1">
      <t>こう</t>
    </rPh>
    <rPh sb="2" eb="3">
      <t>め</t>
    </rPh>
    <phoneticPr fontId="2" type="Hiragana"/>
  </si>
  <si>
    <t>共同学校事務室</t>
    <rPh sb="0" eb="2">
      <t>キョウドウ</t>
    </rPh>
    <rPh sb="2" eb="4">
      <t>ガッコウ</t>
    </rPh>
    <rPh sb="4" eb="7">
      <t>ジムシツ</t>
    </rPh>
    <phoneticPr fontId="2"/>
  </si>
  <si>
    <t>年度始めの
転入者数</t>
    <rPh sb="0" eb="2">
      <t>ネンド</t>
    </rPh>
    <rPh sb="2" eb="3">
      <t>ハジ</t>
    </rPh>
    <rPh sb="6" eb="9">
      <t>テンニュウシャ</t>
    </rPh>
    <rPh sb="9" eb="10">
      <t>スウ</t>
    </rPh>
    <phoneticPr fontId="2"/>
  </si>
  <si>
    <t>年度始めの教科書配布の流れ</t>
    <rPh sb="0" eb="2">
      <t>ネンド</t>
    </rPh>
    <rPh sb="2" eb="3">
      <t>ハジ</t>
    </rPh>
    <rPh sb="5" eb="8">
      <t>キョウカショ</t>
    </rPh>
    <rPh sb="8" eb="10">
      <t>ハイフ</t>
    </rPh>
    <rPh sb="11" eb="12">
      <t>ナガ</t>
    </rPh>
    <phoneticPr fontId="2"/>
  </si>
  <si>
    <t>共同学校事務室</t>
  </si>
  <si>
    <t>本人・校長認印</t>
    <rPh sb="0" eb="2">
      <t>ホンニン</t>
    </rPh>
    <rPh sb="3" eb="5">
      <t>コウチョウ</t>
    </rPh>
    <rPh sb="5" eb="7">
      <t>ミトメイン</t>
    </rPh>
    <phoneticPr fontId="2"/>
  </si>
  <si>
    <t>＜メモ＞</t>
    <phoneticPr fontId="2" type="Hiragana"/>
  </si>
  <si>
    <t>新〇年　〇〇〇〇</t>
    <rPh sb="0" eb="1">
      <t>シン</t>
    </rPh>
    <rPh sb="2" eb="3">
      <t>ネン</t>
    </rPh>
    <phoneticPr fontId="2"/>
  </si>
  <si>
    <t>臨時職員勤務予定表作成（４月分）</t>
    <rPh sb="0" eb="2">
      <t>リンジ</t>
    </rPh>
    <rPh sb="2" eb="4">
      <t>ショクイン</t>
    </rPh>
    <rPh sb="4" eb="6">
      <t>キンム</t>
    </rPh>
    <rPh sb="6" eb="8">
      <t>ヨテイ</t>
    </rPh>
    <rPh sb="8" eb="11">
      <t>ヒョウサクセイ</t>
    </rPh>
    <rPh sb="13" eb="15">
      <t>ガツブン</t>
    </rPh>
    <phoneticPr fontId="2"/>
  </si>
  <si>
    <t>臨時職員勤務予定表作成（５月分）</t>
    <rPh sb="0" eb="2">
      <t>リンジ</t>
    </rPh>
    <rPh sb="2" eb="4">
      <t>ショクイン</t>
    </rPh>
    <rPh sb="4" eb="6">
      <t>キンム</t>
    </rPh>
    <rPh sb="6" eb="8">
      <t>ヨテイ</t>
    </rPh>
    <rPh sb="8" eb="11">
      <t>ヒョウサクセイ</t>
    </rPh>
    <rPh sb="13" eb="15">
      <t>ガツブン</t>
    </rPh>
    <phoneticPr fontId="2"/>
  </si>
  <si>
    <t>個人設定のパスワード</t>
    <rPh sb="0" eb="2">
      <t>コジン</t>
    </rPh>
    <rPh sb="2" eb="4">
      <t>セッテイ</t>
    </rPh>
    <phoneticPr fontId="2"/>
  </si>
  <si>
    <t>給与・旅費・人事管理システムデータ</t>
    <rPh sb="0" eb="2">
      <t>キュウヨ</t>
    </rPh>
    <rPh sb="3" eb="5">
      <t>リョヒ</t>
    </rPh>
    <rPh sb="6" eb="8">
      <t>ジンジ</t>
    </rPh>
    <rPh sb="8" eb="10">
      <t>カンリ</t>
    </rPh>
    <phoneticPr fontId="2"/>
  </si>
  <si>
    <t>サスティックキー認証</t>
    <rPh sb="8" eb="10">
      <t>ニンショウ</t>
    </rPh>
    <phoneticPr fontId="2"/>
  </si>
  <si>
    <t>小学校</t>
    <rPh sb="0" eb="3">
      <t>ショウガッコウ</t>
    </rPh>
    <phoneticPr fontId="2"/>
  </si>
  <si>
    <t>中学校</t>
    <rPh sb="0" eb="3">
      <t>チュウガッコウ</t>
    </rPh>
    <phoneticPr fontId="2"/>
  </si>
  <si>
    <t>児童</t>
    <rPh sb="0" eb="2">
      <t>ジドウ</t>
    </rPh>
    <phoneticPr fontId="2"/>
  </si>
  <si>
    <t>職員等</t>
    <rPh sb="0" eb="2">
      <t>ショクイン</t>
    </rPh>
    <rPh sb="2" eb="3">
      <t>トウ</t>
    </rPh>
    <phoneticPr fontId="2"/>
  </si>
  <si>
    <t>1食　　　240円
月額　4,400円</t>
    <rPh sb="1" eb="2">
      <t>ショク</t>
    </rPh>
    <rPh sb="8" eb="9">
      <t>エン</t>
    </rPh>
    <rPh sb="10" eb="12">
      <t>ゲツガク</t>
    </rPh>
    <rPh sb="18" eb="19">
      <t>エン</t>
    </rPh>
    <phoneticPr fontId="2"/>
  </si>
  <si>
    <t>1食　　　270円
月額　4,800円</t>
    <rPh sb="1" eb="2">
      <t>ショク</t>
    </rPh>
    <rPh sb="8" eb="9">
      <t>エン</t>
    </rPh>
    <rPh sb="10" eb="12">
      <t>ゲツガク</t>
    </rPh>
    <rPh sb="18" eb="19">
      <t>エン</t>
    </rPh>
    <phoneticPr fontId="2"/>
  </si>
  <si>
    <t>1食　　　320円
月額　5,800円</t>
    <rPh sb="1" eb="2">
      <t>ショク</t>
    </rPh>
    <rPh sb="8" eb="9">
      <t>エン</t>
    </rPh>
    <rPh sb="10" eb="12">
      <t>ゲツガク</t>
    </rPh>
    <rPh sb="18" eb="19">
      <t>エン</t>
    </rPh>
    <phoneticPr fontId="2"/>
  </si>
  <si>
    <t>生徒　中１・２
　　　　（中3）</t>
    <rPh sb="0" eb="2">
      <t>セイト</t>
    </rPh>
    <rPh sb="3" eb="4">
      <t>チュウ</t>
    </rPh>
    <rPh sb="18" eb="19">
      <t>チュウ</t>
    </rPh>
    <phoneticPr fontId="2"/>
  </si>
  <si>
    <t>1食　　　　　290円
月額　　　5,300円
（月額　　5,000円）</t>
    <rPh sb="1" eb="2">
      <t>ショク</t>
    </rPh>
    <rPh sb="10" eb="11">
      <t>エン</t>
    </rPh>
    <rPh sb="12" eb="14">
      <t>ゲツガク</t>
    </rPh>
    <rPh sb="22" eb="23">
      <t>エン</t>
    </rPh>
    <rPh sb="25" eb="27">
      <t>ゲツガク</t>
    </rPh>
    <rPh sb="34" eb="35">
      <t>エン</t>
    </rPh>
    <phoneticPr fontId="2"/>
  </si>
  <si>
    <t>共済組合群馬支部
　事務担当者専用ページ</t>
    <rPh sb="0" eb="2">
      <t>キョウサイ</t>
    </rPh>
    <rPh sb="2" eb="4">
      <t>クミアイ</t>
    </rPh>
    <rPh sb="4" eb="6">
      <t>グンマ</t>
    </rPh>
    <rPh sb="6" eb="8">
      <t>シブ</t>
    </rPh>
    <rPh sb="10" eb="12">
      <t>ジム</t>
    </rPh>
    <rPh sb="12" eb="15">
      <t>タントウシャ</t>
    </rPh>
    <rPh sb="15" eb="17">
      <t>センヨウ</t>
    </rPh>
    <phoneticPr fontId="2"/>
  </si>
  <si>
    <r>
      <t xml:space="preserve">給食費
</t>
    </r>
    <r>
      <rPr>
        <sz val="9"/>
        <rFont val="ＭＳ Ｐ明朝"/>
        <family val="1"/>
        <charset val="128"/>
      </rPr>
      <t>（金額については令和４年度、
４月～２月、３月は調整月）</t>
    </r>
    <rPh sb="0" eb="3">
      <t>キュウショクヒ</t>
    </rPh>
    <rPh sb="5" eb="7">
      <t>キンガク</t>
    </rPh>
    <rPh sb="12" eb="14">
      <t>レイワ</t>
    </rPh>
    <rPh sb="15" eb="17">
      <t>ネンド</t>
    </rPh>
    <rPh sb="20" eb="21">
      <t>ガツ</t>
    </rPh>
    <rPh sb="23" eb="24">
      <t>ガツ</t>
    </rPh>
    <rPh sb="26" eb="27">
      <t>ガツ</t>
    </rPh>
    <rPh sb="28" eb="30">
      <t>チョウセイ</t>
    </rPh>
    <rPh sb="30" eb="31">
      <t>ツキ</t>
    </rPh>
    <phoneticPr fontId="2"/>
  </si>
  <si>
    <t>※システムログイン時に使用するもの
（給与・旅費・人事管理システム共通）</t>
    <rPh sb="9" eb="10">
      <t>ジ</t>
    </rPh>
    <rPh sb="11" eb="13">
      <t>シヨウ</t>
    </rPh>
    <rPh sb="19" eb="21">
      <t>キュウヨ</t>
    </rPh>
    <rPh sb="22" eb="24">
      <t>リョヒ</t>
    </rPh>
    <rPh sb="25" eb="27">
      <t>ジンジ</t>
    </rPh>
    <rPh sb="27" eb="29">
      <t>カンリ</t>
    </rPh>
    <rPh sb="33" eb="35">
      <t>キョウツウ</t>
    </rPh>
    <phoneticPr fontId="2"/>
  </si>
  <si>
    <t>１１９発信役</t>
    <phoneticPr fontId="2"/>
  </si>
  <si>
    <t>卒業式</t>
    <rPh sb="0" eb="3">
      <t>ソツギョウシキ</t>
    </rPh>
    <phoneticPr fontId="2"/>
  </si>
  <si>
    <t>離退任式</t>
    <rPh sb="0" eb="1">
      <t>リ</t>
    </rPh>
    <rPh sb="1" eb="3">
      <t>タイニン</t>
    </rPh>
    <rPh sb="3" eb="4">
      <t>シキ</t>
    </rPh>
    <phoneticPr fontId="2"/>
  </si>
  <si>
    <t>（ Ｍ Ａ Ｉ Ｌ ）</t>
    <phoneticPr fontId="2"/>
  </si>
  <si>
    <t>市町村費職員（校務員・用務技士等）</t>
    <rPh sb="0" eb="3">
      <t>シチョウソン</t>
    </rPh>
    <rPh sb="3" eb="4">
      <t>ヒ</t>
    </rPh>
    <rPh sb="4" eb="6">
      <t>ショクイン</t>
    </rPh>
    <rPh sb="7" eb="10">
      <t>コウムイン</t>
    </rPh>
    <rPh sb="11" eb="15">
      <t>ヨウムギシ</t>
    </rPh>
    <rPh sb="15" eb="16">
      <t>トウ</t>
    </rPh>
    <phoneticPr fontId="2"/>
  </si>
  <si>
    <t>県費会計年度任用職員（初任研・体育代替・生徒指導嘱託・スクールカウンセラー等）</t>
    <rPh sb="0" eb="2">
      <t>ケンピ</t>
    </rPh>
    <rPh sb="2" eb="10">
      <t>カイケイネンドニンヨウショクイン</t>
    </rPh>
    <rPh sb="11" eb="13">
      <t>ショニン</t>
    </rPh>
    <rPh sb="13" eb="14">
      <t>ケン</t>
    </rPh>
    <rPh sb="15" eb="17">
      <t>タイイク</t>
    </rPh>
    <rPh sb="17" eb="19">
      <t>ダイタイ</t>
    </rPh>
    <rPh sb="20" eb="22">
      <t>セイト</t>
    </rPh>
    <rPh sb="22" eb="24">
      <t>シドウ</t>
    </rPh>
    <rPh sb="24" eb="26">
      <t>ショクタク</t>
    </rPh>
    <rPh sb="37" eb="38">
      <t>トウ</t>
    </rPh>
    <phoneticPr fontId="2"/>
  </si>
  <si>
    <t>本務者（長研、内地留学、置籍、産・育・病・介休予定、臨時免許状等）</t>
    <rPh sb="0" eb="2">
      <t>ホンム</t>
    </rPh>
    <rPh sb="2" eb="3">
      <t>シャ</t>
    </rPh>
    <rPh sb="4" eb="5">
      <t>チョウ</t>
    </rPh>
    <rPh sb="5" eb="6">
      <t>ケン</t>
    </rPh>
    <rPh sb="7" eb="11">
      <t>ナイチリュウガク</t>
    </rPh>
    <rPh sb="12" eb="14">
      <t>チセキ</t>
    </rPh>
    <rPh sb="15" eb="16">
      <t>サン</t>
    </rPh>
    <rPh sb="17" eb="18">
      <t>イク</t>
    </rPh>
    <rPh sb="19" eb="20">
      <t>ヤマイ</t>
    </rPh>
    <rPh sb="21" eb="22">
      <t>スケ</t>
    </rPh>
    <rPh sb="22" eb="23">
      <t>キュウ</t>
    </rPh>
    <rPh sb="23" eb="25">
      <t>ヨテイ</t>
    </rPh>
    <rPh sb="26" eb="28">
      <t>リンジ</t>
    </rPh>
    <rPh sb="28" eb="30">
      <t>メンキョ</t>
    </rPh>
    <rPh sb="30" eb="31">
      <t>ジョウ</t>
    </rPh>
    <rPh sb="31" eb="32">
      <t>トウ</t>
    </rPh>
    <phoneticPr fontId="2"/>
  </si>
  <si>
    <t>転入者・採用者</t>
    <rPh sb="0" eb="3">
      <t>テンニュウシャ</t>
    </rPh>
    <rPh sb="4" eb="7">
      <t>サイヨウシャ</t>
    </rPh>
    <phoneticPr fontId="2"/>
  </si>
  <si>
    <t>前任校・前所属</t>
    <rPh sb="0" eb="3">
      <t>ゼンニンコウ</t>
    </rPh>
    <rPh sb="4" eb="7">
      <t>ゼンショゾク</t>
    </rPh>
    <phoneticPr fontId="2"/>
  </si>
  <si>
    <t>転出者・退職者</t>
    <rPh sb="0" eb="3">
      <t>テンシュツシャ</t>
    </rPh>
    <rPh sb="4" eb="7">
      <t>タイショクシャ</t>
    </rPh>
    <phoneticPr fontId="2"/>
  </si>
  <si>
    <t>その他留意点（内地留学・長研・公共交通・高速等）</t>
    <rPh sb="2" eb="3">
      <t>タ</t>
    </rPh>
    <rPh sb="3" eb="5">
      <t>リュウイ</t>
    </rPh>
    <rPh sb="5" eb="6">
      <t>テン</t>
    </rPh>
    <rPh sb="7" eb="9">
      <t>ナイチ</t>
    </rPh>
    <rPh sb="9" eb="11">
      <t>リュウガク</t>
    </rPh>
    <rPh sb="12" eb="13">
      <t>オサ</t>
    </rPh>
    <rPh sb="13" eb="14">
      <t>ケン</t>
    </rPh>
    <rPh sb="15" eb="17">
      <t>コウキョウ</t>
    </rPh>
    <rPh sb="17" eb="19">
      <t>コウツウ</t>
    </rPh>
    <rPh sb="20" eb="22">
      <t>コウソク</t>
    </rPh>
    <rPh sb="22" eb="23">
      <t>トウ</t>
    </rPh>
    <phoneticPr fontId="2"/>
  </si>
  <si>
    <t>臨時的任用職員（簡易認定）</t>
    <rPh sb="0" eb="2">
      <t>リンジ</t>
    </rPh>
    <rPh sb="2" eb="3">
      <t>テキ</t>
    </rPh>
    <rPh sb="3" eb="5">
      <t>ニンヨウ</t>
    </rPh>
    <rPh sb="5" eb="7">
      <t>ショクイン</t>
    </rPh>
    <rPh sb="8" eb="12">
      <t>カンイニンテイ</t>
    </rPh>
    <phoneticPr fontId="2"/>
  </si>
  <si>
    <t>親族間契約</t>
    <rPh sb="0" eb="2">
      <t>シンゾク</t>
    </rPh>
    <rPh sb="2" eb="3">
      <t>カン</t>
    </rPh>
    <rPh sb="3" eb="5">
      <t>ケイヤク</t>
    </rPh>
    <phoneticPr fontId="2"/>
  </si>
  <si>
    <t>へき地手当</t>
    <rPh sb="2" eb="5">
      <t>チテアテ</t>
    </rPh>
    <phoneticPr fontId="2"/>
  </si>
  <si>
    <t>寒冷地手当</t>
    <rPh sb="0" eb="3">
      <t>カンレイチ</t>
    </rPh>
    <rPh sb="3" eb="5">
      <t>テアテ</t>
    </rPh>
    <phoneticPr fontId="2"/>
  </si>
  <si>
    <t>級</t>
    <rPh sb="0" eb="1">
      <t>キュウ</t>
    </rPh>
    <phoneticPr fontId="2"/>
  </si>
  <si>
    <t>部活動指導手当</t>
    <rPh sb="0" eb="7">
      <t>ブカツドウシドウテアテ</t>
    </rPh>
    <phoneticPr fontId="2"/>
  </si>
  <si>
    <t>詳細は特勤簿参照</t>
    <rPh sb="0" eb="2">
      <t>ショウサイ</t>
    </rPh>
    <rPh sb="3" eb="8">
      <t>トッキンボサンショウ</t>
    </rPh>
    <phoneticPr fontId="2"/>
  </si>
  <si>
    <t>◎昇給内申書の場所　</t>
    <rPh sb="1" eb="3">
      <t>ショウキュウ</t>
    </rPh>
    <rPh sb="3" eb="6">
      <t>ナイシンショ</t>
    </rPh>
    <rPh sb="7" eb="9">
      <t>バショ</t>
    </rPh>
    <phoneticPr fontId="2"/>
  </si>
  <si>
    <t>＜メモ＞（住宅建築中、出産予定者etc）</t>
    <phoneticPr fontId="2"/>
  </si>
  <si>
    <t>所属に関わる計測時の注意点
（門扉・一方通行・スクールゾーン等）</t>
    <rPh sb="0" eb="2">
      <t>ショゾク</t>
    </rPh>
    <rPh sb="3" eb="4">
      <t>カカ</t>
    </rPh>
    <rPh sb="6" eb="9">
      <t>ケイソクジ</t>
    </rPh>
    <rPh sb="10" eb="13">
      <t>チュウイテン</t>
    </rPh>
    <rPh sb="15" eb="17">
      <t>モンピ</t>
    </rPh>
    <rPh sb="18" eb="22">
      <t>イッポウツウコウ</t>
    </rPh>
    <rPh sb="30" eb="31">
      <t>トウ</t>
    </rPh>
    <phoneticPr fontId="2"/>
  </si>
  <si>
    <t>【扶　養　関　係】</t>
    <rPh sb="1" eb="2">
      <t>フ</t>
    </rPh>
    <rPh sb="3" eb="4">
      <t>ヨウ</t>
    </rPh>
    <rPh sb="5" eb="6">
      <t>カン</t>
    </rPh>
    <rPh sb="7" eb="8">
      <t>カカリ</t>
    </rPh>
    <phoneticPr fontId="2"/>
  </si>
  <si>
    <t>校外学習予定　※年間分予定表添付</t>
    <rPh sb="0" eb="2">
      <t>コウガイ</t>
    </rPh>
    <rPh sb="1" eb="2">
      <t>ガッコウ</t>
    </rPh>
    <rPh sb="2" eb="4">
      <t>ガクシュウ</t>
    </rPh>
    <rPh sb="4" eb="6">
      <t>ヨテイ</t>
    </rPh>
    <rPh sb="8" eb="10">
      <t>ネンカン</t>
    </rPh>
    <rPh sb="10" eb="11">
      <t>ブン</t>
    </rPh>
    <rPh sb="11" eb="14">
      <t>ヨテイヒョウ</t>
    </rPh>
    <rPh sb="14" eb="16">
      <t>テンプ</t>
    </rPh>
    <phoneticPr fontId="2"/>
  </si>
  <si>
    <t>備考（公用車使用の有無等）</t>
    <rPh sb="0" eb="2">
      <t>ビコウ</t>
    </rPh>
    <rPh sb="3" eb="8">
      <t>コウヨウシャシヨウ</t>
    </rPh>
    <rPh sb="9" eb="11">
      <t>ウム</t>
    </rPh>
    <rPh sb="11" eb="12">
      <t>トウ</t>
    </rPh>
    <phoneticPr fontId="2"/>
  </si>
  <si>
    <t>○センター研修の支出区分については、４月下旬に教育センターから送付される</t>
    <rPh sb="5" eb="7">
      <t>ケンシュウ</t>
    </rPh>
    <rPh sb="8" eb="10">
      <t>シシュツ</t>
    </rPh>
    <rPh sb="10" eb="12">
      <t>クブン</t>
    </rPh>
    <rPh sb="19" eb="20">
      <t>ガツ</t>
    </rPh>
    <rPh sb="20" eb="22">
      <t>ゲジュン</t>
    </rPh>
    <rPh sb="23" eb="25">
      <t>キョウイク</t>
    </rPh>
    <rPh sb="31" eb="33">
      <t>ソウフ</t>
    </rPh>
    <phoneticPr fontId="2"/>
  </si>
  <si>
    <t>　「総合教育センター研修旅費請求手続きについて」を参照。</t>
    <rPh sb="2" eb="4">
      <t>ソウゴウ</t>
    </rPh>
    <rPh sb="4" eb="6">
      <t>キョウイク</t>
    </rPh>
    <rPh sb="10" eb="12">
      <t>ケンシュウ</t>
    </rPh>
    <rPh sb="12" eb="14">
      <t>リョヒ</t>
    </rPh>
    <phoneticPr fontId="2"/>
  </si>
  <si>
    <t xml:space="preserve"> 支給の詳細（別途支給、部活動、市町村独自等）</t>
    <rPh sb="1" eb="3">
      <t>シキュウ</t>
    </rPh>
    <rPh sb="4" eb="6">
      <t>ショウサイ</t>
    </rPh>
    <rPh sb="7" eb="9">
      <t>ベット</t>
    </rPh>
    <rPh sb="9" eb="11">
      <t>シキュウ</t>
    </rPh>
    <rPh sb="12" eb="15">
      <t>ブカツドウ</t>
    </rPh>
    <rPh sb="16" eb="21">
      <t>シチョウソンドクジ</t>
    </rPh>
    <rPh sb="21" eb="22">
      <t>トウ</t>
    </rPh>
    <phoneticPr fontId="2"/>
  </si>
  <si>
    <t>取得・認定</t>
    <rPh sb="0" eb="2">
      <t>シュトク</t>
    </rPh>
    <rPh sb="3" eb="4">
      <t>シノブ</t>
    </rPh>
    <rPh sb="4" eb="5">
      <t>サダム</t>
    </rPh>
    <phoneticPr fontId="2"/>
  </si>
  <si>
    <t>喪失・取消</t>
    <rPh sb="0" eb="2">
      <t>ソウシツ</t>
    </rPh>
    <rPh sb="3" eb="4">
      <t>トリ</t>
    </rPh>
    <rPh sb="4" eb="5">
      <t>ケ</t>
    </rPh>
    <phoneticPr fontId="2"/>
  </si>
  <si>
    <t>短期（健康保険）</t>
    <rPh sb="0" eb="2">
      <t>タンキ</t>
    </rPh>
    <rPh sb="3" eb="7">
      <t>ケンコウホケン</t>
    </rPh>
    <phoneticPr fontId="2"/>
  </si>
  <si>
    <t>長期（年金）</t>
    <rPh sb="0" eb="2">
      <t>チョウキ</t>
    </rPh>
    <rPh sb="3" eb="5">
      <t>ネンキン</t>
    </rPh>
    <phoneticPr fontId="2"/>
  </si>
  <si>
    <t>会計年度任用職員の加入状況</t>
    <rPh sb="0" eb="8">
      <t>カイケイネンドニンヨウショクイン</t>
    </rPh>
    <rPh sb="9" eb="11">
      <t>カニュウ</t>
    </rPh>
    <rPh sb="11" eb="13">
      <t>ジョウキョウ</t>
    </rPh>
    <phoneticPr fontId="2"/>
  </si>
  <si>
    <t>教科書の保管場所</t>
    <rPh sb="0" eb="3">
      <t>キョウカショ</t>
    </rPh>
    <rPh sb="4" eb="8">
      <t>ホカンバショ</t>
    </rPh>
    <phoneticPr fontId="2"/>
  </si>
  <si>
    <t>取扱業者</t>
    <rPh sb="0" eb="1">
      <t>ト</t>
    </rPh>
    <rPh sb="1" eb="2">
      <t>アツカ</t>
    </rPh>
    <rPh sb="2" eb="4">
      <t>ギョウシャ</t>
    </rPh>
    <phoneticPr fontId="2"/>
  </si>
  <si>
    <t>学校代表メールアドレス
「……………@ｘｘｘｘｘｘｘｘi.ed.jp」</t>
    <rPh sb="0" eb="2">
      <t>ガッコウ</t>
    </rPh>
    <rPh sb="2" eb="4">
      <t>ダイヒョウ</t>
    </rPh>
    <phoneticPr fontId="2"/>
  </si>
  <si>
    <t>事務職員用メールアドレス
「……………@ｙｙｙｙｙｙｙｙｙ.ed.jp」</t>
    <rPh sb="0" eb="2">
      <t>ジム</t>
    </rPh>
    <rPh sb="2" eb="4">
      <t>ショクイン</t>
    </rPh>
    <rPh sb="4" eb="5">
      <t>ヨウ</t>
    </rPh>
    <phoneticPr fontId="2"/>
  </si>
  <si>
    <t>●●立○○○○学校長　様</t>
    <rPh sb="2" eb="3">
      <t>タチ</t>
    </rPh>
    <rPh sb="3" eb="4">
      <t>マエダチ</t>
    </rPh>
    <rPh sb="7" eb="9">
      <t>ガッコウ</t>
    </rPh>
    <rPh sb="9" eb="10">
      <t>チョウ</t>
    </rPh>
    <rPh sb="11" eb="12">
      <t>サマ</t>
    </rPh>
    <phoneticPr fontId="2"/>
  </si>
  <si>
    <t>所得累計修正</t>
    <rPh sb="0" eb="6">
      <t>ショトクルイケイシュウセイ</t>
    </rPh>
    <phoneticPr fontId="2"/>
  </si>
  <si>
    <t>扶養手当
対象</t>
    <rPh sb="0" eb="2">
      <t>フヨウ</t>
    </rPh>
    <rPh sb="2" eb="4">
      <t>テアテ</t>
    </rPh>
    <rPh sb="5" eb="7">
      <t>タイショウ</t>
    </rPh>
    <phoneticPr fontId="2"/>
  </si>
  <si>
    <t>特定加算
開始</t>
    <rPh sb="0" eb="2">
      <t>トクテイ</t>
    </rPh>
    <rPh sb="2" eb="4">
      <t>カサン</t>
    </rPh>
    <rPh sb="5" eb="6">
      <t>ハジメ</t>
    </rPh>
    <phoneticPr fontId="2"/>
  </si>
  <si>
    <t>児童手当</t>
    <rPh sb="0" eb="4">
      <t>ジドウテアテ</t>
    </rPh>
    <phoneticPr fontId="2"/>
  </si>
  <si>
    <t>基本情報</t>
    <rPh sb="0" eb="4">
      <t>キホンジョウホウ</t>
    </rPh>
    <phoneticPr fontId="2"/>
  </si>
  <si>
    <t>被扶養者</t>
    <rPh sb="0" eb="4">
      <t>ヒフヨウシャ</t>
    </rPh>
    <phoneticPr fontId="2"/>
  </si>
  <si>
    <t>所得税
４月例月での変更</t>
    <rPh sb="0" eb="3">
      <t>ショトクゼイ</t>
    </rPh>
    <rPh sb="5" eb="8">
      <t>ガツレイゲツ</t>
    </rPh>
    <rPh sb="10" eb="12">
      <t>ヘンコウ</t>
    </rPh>
    <phoneticPr fontId="2"/>
  </si>
  <si>
    <t>休業区分</t>
    <rPh sb="0" eb="4">
      <t>キュウギョウクブン</t>
    </rPh>
    <phoneticPr fontId="2"/>
  </si>
  <si>
    <t>給与の減額</t>
    <rPh sb="0" eb="2">
      <t>キュウヨ</t>
    </rPh>
    <rPh sb="3" eb="5">
      <t>ゲンガク</t>
    </rPh>
    <phoneticPr fontId="2"/>
  </si>
  <si>
    <t>○</t>
  </si>
  <si>
    <t>入力</t>
    <rPh sb="0" eb="2">
      <t>ニュウリョク</t>
    </rPh>
    <phoneticPr fontId="2"/>
  </si>
  <si>
    <t>計算式</t>
    <rPh sb="0" eb="3">
      <t>ケイサンシキ</t>
    </rPh>
    <phoneticPr fontId="2"/>
  </si>
  <si>
    <t>児童手当
対象</t>
    <rPh sb="0" eb="2">
      <t>ジドウ</t>
    </rPh>
    <rPh sb="2" eb="4">
      <t>テアテ</t>
    </rPh>
    <rPh sb="5" eb="7">
      <t>タイショウ</t>
    </rPh>
    <phoneticPr fontId="2"/>
  </si>
  <si>
    <t>長男</t>
    <rPh sb="0" eb="2">
      <t>チョウナン</t>
    </rPh>
    <phoneticPr fontId="2"/>
  </si>
  <si>
    <t>長女</t>
    <rPh sb="0" eb="2">
      <t>チョウジョ</t>
    </rPh>
    <phoneticPr fontId="2"/>
  </si>
  <si>
    <t>次男</t>
    <rPh sb="0" eb="2">
      <t>ジナン</t>
    </rPh>
    <phoneticPr fontId="2"/>
  </si>
  <si>
    <t>次女</t>
    <rPh sb="0" eb="2">
      <t>ジジョ</t>
    </rPh>
    <phoneticPr fontId="2"/>
  </si>
  <si>
    <t>三男</t>
    <rPh sb="0" eb="2">
      <t>サンナン</t>
    </rPh>
    <phoneticPr fontId="2"/>
  </si>
  <si>
    <t>三女</t>
    <rPh sb="0" eb="2">
      <t>サンジョ</t>
    </rPh>
    <phoneticPr fontId="2"/>
  </si>
  <si>
    <t>収入の
種類</t>
    <rPh sb="0" eb="2">
      <t>シュウニュウ</t>
    </rPh>
    <rPh sb="4" eb="6">
      <t>シュルイ</t>
    </rPh>
    <phoneticPr fontId="2"/>
  </si>
  <si>
    <t>同居
別居</t>
    <rPh sb="0" eb="2">
      <t>ドウキョ</t>
    </rPh>
    <rPh sb="3" eb="5">
      <t>ベッキョ</t>
    </rPh>
    <phoneticPr fontId="2"/>
  </si>
  <si>
    <t>22歳
年度末</t>
    <rPh sb="2" eb="3">
      <t>サイ</t>
    </rPh>
    <rPh sb="4" eb="7">
      <t>ネンドマツ</t>
    </rPh>
    <phoneticPr fontId="2"/>
  </si>
  <si>
    <t>同居</t>
  </si>
  <si>
    <t>給与</t>
  </si>
  <si>
    <t>別居</t>
  </si>
  <si>
    <t>無収入</t>
  </si>
  <si>
    <t>母</t>
    <rPh sb="0" eb="1">
      <t>ハハ</t>
    </rPh>
    <phoneticPr fontId="2"/>
  </si>
  <si>
    <t>年金</t>
  </si>
  <si>
    <t>管理内容・使用用途</t>
    <rPh sb="0" eb="2">
      <t>カンリ</t>
    </rPh>
    <rPh sb="2" eb="4">
      <t>ナイヨウ</t>
    </rPh>
    <rPh sb="5" eb="7">
      <t>シヨウ</t>
    </rPh>
    <rPh sb="7" eb="9">
      <t>ヨウト</t>
    </rPh>
    <phoneticPr fontId="2"/>
  </si>
  <si>
    <t>キャッシュカード
の有無</t>
    <rPh sb="10" eb="12">
      <t>ウム</t>
    </rPh>
    <phoneticPr fontId="2"/>
  </si>
  <si>
    <t>ネットバンキング使用の有無</t>
    <rPh sb="8" eb="10">
      <t>シヨウ</t>
    </rPh>
    <rPh sb="11" eb="13">
      <t>ウム</t>
    </rPh>
    <phoneticPr fontId="2"/>
  </si>
  <si>
    <t>-</t>
    <phoneticPr fontId="2"/>
  </si>
  <si>
    <t>-</t>
    <phoneticPr fontId="2"/>
  </si>
  <si>
    <t>（ F  A  X ）</t>
    <phoneticPr fontId="2"/>
  </si>
  <si>
    <t>〇</t>
    <phoneticPr fontId="2"/>
  </si>
  <si>
    <t>リスト</t>
    <phoneticPr fontId="2"/>
  </si>
  <si>
    <t>コード</t>
    <phoneticPr fontId="2"/>
  </si>
  <si>
    <t>　</t>
    <phoneticPr fontId="2"/>
  </si>
  <si>
    <t>子供（男）</t>
    <phoneticPr fontId="2"/>
  </si>
  <si>
    <t>子供（女）</t>
    <phoneticPr fontId="2"/>
  </si>
  <si>
    <t>＜メモ＞</t>
    <phoneticPr fontId="2"/>
  </si>
  <si>
    <t>各月１日の教職員児童生徒・学級数報告</t>
    <phoneticPr fontId="2"/>
  </si>
  <si>
    <t>●：作成者　◎：確認　○保管者(作成者と異なる場合のみ)</t>
    <phoneticPr fontId="2"/>
  </si>
  <si>
    <t>〃</t>
    <phoneticPr fontId="2"/>
  </si>
  <si>
    <t>NO.</t>
    <phoneticPr fontId="2"/>
  </si>
  <si>
    <t>プール</t>
    <phoneticPr fontId="2"/>
  </si>
  <si>
    <t>No</t>
    <phoneticPr fontId="2"/>
  </si>
  <si>
    <t>0123456</t>
    <phoneticPr fontId="2"/>
  </si>
  <si>
    <t>＜メモ＞</t>
    <phoneticPr fontId="2"/>
  </si>
  <si>
    <t>○○立○○○○学校</t>
    <rPh sb="2" eb="3">
      <t>リツ</t>
    </rPh>
    <rPh sb="7" eb="9">
      <t>ガッコウ</t>
    </rPh>
    <phoneticPr fontId="2"/>
  </si>
  <si>
    <t>教育業務
連絡指導手当
部活動指導手当</t>
    <rPh sb="0" eb="2">
      <t>キョウイク</t>
    </rPh>
    <rPh sb="2" eb="4">
      <t>ギョウム</t>
    </rPh>
    <rPh sb="5" eb="7">
      <t>レンラク</t>
    </rPh>
    <rPh sb="7" eb="9">
      <t>シドウ</t>
    </rPh>
    <rPh sb="9" eb="11">
      <t>テアテ</t>
    </rPh>
    <rPh sb="12" eb="15">
      <t>ブカツドウ</t>
    </rPh>
    <rPh sb="15" eb="17">
      <t>シドウ</t>
    </rPh>
    <rPh sb="17" eb="19">
      <t>テアテ</t>
    </rPh>
    <phoneticPr fontId="2"/>
  </si>
  <si>
    <t>教育業務連絡指導手当</t>
    <rPh sb="0" eb="10">
      <t>キョウイクギョウムレンラクシドウテアテ</t>
    </rPh>
    <phoneticPr fontId="2"/>
  </si>
  <si>
    <t>●●●●</t>
    <phoneticPr fontId="2"/>
  </si>
  <si>
    <t>▲▲▲▲</t>
    <phoneticPr fontId="2"/>
  </si>
  <si>
    <t>◆◆◆◆</t>
    <phoneticPr fontId="2"/>
  </si>
  <si>
    <t>★★★★</t>
    <phoneticPr fontId="2"/>
  </si>
  <si>
    <t>目次</t>
    <rPh sb="0" eb="2">
      <t>モクジ</t>
    </rPh>
    <phoneticPr fontId="2"/>
  </si>
  <si>
    <t>令和</t>
    <rPh sb="0" eb="2">
      <t>レイワ</t>
    </rPh>
    <phoneticPr fontId="2"/>
  </si>
  <si>
    <t>ログインパスワード</t>
    <phoneticPr fontId="2"/>
  </si>
  <si>
    <t>　【年　度　始　め　事　務　処　理　一　覧】</t>
    <rPh sb="2" eb="3">
      <t>トシ</t>
    </rPh>
    <rPh sb="4" eb="5">
      <t>ド</t>
    </rPh>
    <rPh sb="6" eb="7">
      <t>ハジ</t>
    </rPh>
    <rPh sb="10" eb="11">
      <t>コト</t>
    </rPh>
    <rPh sb="12" eb="13">
      <t>ツトム</t>
    </rPh>
    <rPh sb="14" eb="15">
      <t>トコロ</t>
    </rPh>
    <rPh sb="16" eb="17">
      <t>リ</t>
    </rPh>
    <rPh sb="18" eb="19">
      <t>イチ</t>
    </rPh>
    <rPh sb="20" eb="21">
      <t>ラン</t>
    </rPh>
    <phoneticPr fontId="2"/>
  </si>
  <si>
    <t>　【人　事　異　動　者　一　覧】</t>
    <rPh sb="2" eb="3">
      <t>ヒト</t>
    </rPh>
    <rPh sb="4" eb="5">
      <t>コト</t>
    </rPh>
    <rPh sb="6" eb="7">
      <t>イ</t>
    </rPh>
    <rPh sb="8" eb="9">
      <t>ドウ</t>
    </rPh>
    <rPh sb="10" eb="11">
      <t>シャ</t>
    </rPh>
    <rPh sb="12" eb="13">
      <t>イチ</t>
    </rPh>
    <rPh sb="14" eb="15">
      <t>ラン</t>
    </rPh>
    <phoneticPr fontId="2"/>
  </si>
  <si>
    <t>　【就　学　援　助　・　特　支　奨　励】</t>
    <rPh sb="2" eb="3">
      <t>シュウ</t>
    </rPh>
    <rPh sb="4" eb="5">
      <t>ガク</t>
    </rPh>
    <rPh sb="6" eb="7">
      <t>エン</t>
    </rPh>
    <rPh sb="8" eb="9">
      <t>スケ</t>
    </rPh>
    <rPh sb="12" eb="13">
      <t>トク</t>
    </rPh>
    <rPh sb="14" eb="15">
      <t>シ</t>
    </rPh>
    <rPh sb="16" eb="17">
      <t>ススム</t>
    </rPh>
    <rPh sb="18" eb="19">
      <t>ツトム</t>
    </rPh>
    <phoneticPr fontId="2"/>
  </si>
  <si>
    <t>　人事</t>
    <rPh sb="1" eb="3">
      <t>ジンジ</t>
    </rPh>
    <phoneticPr fontId="2"/>
  </si>
  <si>
    <t>　人事異動者一覧</t>
    <rPh sb="1" eb="3">
      <t>ジンジ</t>
    </rPh>
    <rPh sb="3" eb="5">
      <t>イドウ</t>
    </rPh>
    <rPh sb="5" eb="6">
      <t>シャ</t>
    </rPh>
    <rPh sb="6" eb="8">
      <t>イチラン</t>
    </rPh>
    <phoneticPr fontId="2"/>
  </si>
  <si>
    <t>　給与</t>
    <rPh sb="1" eb="3">
      <t>キュウヨ</t>
    </rPh>
    <phoneticPr fontId="2"/>
  </si>
  <si>
    <t>　扶養関係</t>
    <rPh sb="1" eb="3">
      <t>フヨウ</t>
    </rPh>
    <rPh sb="3" eb="5">
      <t>カンケイ</t>
    </rPh>
    <phoneticPr fontId="2"/>
  </si>
  <si>
    <t>　旅費</t>
    <rPh sb="1" eb="3">
      <t>リョヒ</t>
    </rPh>
    <phoneticPr fontId="2"/>
  </si>
  <si>
    <t>　福利厚生</t>
    <rPh sb="1" eb="3">
      <t>フクリ</t>
    </rPh>
    <rPh sb="3" eb="5">
      <t>コウセイ</t>
    </rPh>
    <phoneticPr fontId="2"/>
  </si>
  <si>
    <t>　教科書・転出入</t>
    <rPh sb="1" eb="4">
      <t>キョウカショ</t>
    </rPh>
    <rPh sb="5" eb="7">
      <t>テンシュツ</t>
    </rPh>
    <rPh sb="7" eb="8">
      <t>ニュウ</t>
    </rPh>
    <phoneticPr fontId="2"/>
  </si>
  <si>
    <t>　就学援助・特支奨励</t>
    <rPh sb="1" eb="3">
      <t>シュウガク</t>
    </rPh>
    <rPh sb="3" eb="5">
      <t>エンジョ</t>
    </rPh>
    <rPh sb="6" eb="8">
      <t>トクシ</t>
    </rPh>
    <rPh sb="8" eb="10">
      <t>ショウレイ</t>
    </rPh>
    <phoneticPr fontId="2"/>
  </si>
  <si>
    <t>　予算</t>
    <rPh sb="1" eb="3">
      <t>ヨサン</t>
    </rPh>
    <phoneticPr fontId="2"/>
  </si>
  <si>
    <t>　年度始め事務処理一覧</t>
    <rPh sb="1" eb="3">
      <t>ネンド</t>
    </rPh>
    <rPh sb="3" eb="4">
      <t>ハジ</t>
    </rPh>
    <rPh sb="5" eb="7">
      <t>ジム</t>
    </rPh>
    <rPh sb="7" eb="9">
      <t>ショリ</t>
    </rPh>
    <rPh sb="9" eb="11">
      <t>イチラン</t>
    </rPh>
    <phoneticPr fontId="2"/>
  </si>
  <si>
    <t>　ＩＤ ・ パスワード一覧</t>
    <rPh sb="11" eb="13">
      <t>イチラン</t>
    </rPh>
    <phoneticPr fontId="2"/>
  </si>
  <si>
    <t>　学校行事一覧</t>
    <rPh sb="1" eb="3">
      <t>ガッコウ</t>
    </rPh>
    <rPh sb="3" eb="5">
      <t>ギョウジ</t>
    </rPh>
    <rPh sb="5" eb="7">
      <t>イチラン</t>
    </rPh>
    <phoneticPr fontId="2"/>
  </si>
  <si>
    <t>　口座一覧</t>
    <rPh sb="1" eb="3">
      <t>コウザ</t>
    </rPh>
    <rPh sb="3" eb="5">
      <t>イチラン</t>
    </rPh>
    <phoneticPr fontId="2"/>
  </si>
  <si>
    <t>　業者一覧</t>
    <rPh sb="1" eb="3">
      <t>ギョウシャ</t>
    </rPh>
    <rPh sb="3" eb="5">
      <t>イチラン</t>
    </rPh>
    <phoneticPr fontId="2"/>
  </si>
  <si>
    <t>　校内業務・庶務</t>
    <rPh sb="1" eb="3">
      <t>コウナイ</t>
    </rPh>
    <rPh sb="3" eb="5">
      <t>ギョウム</t>
    </rPh>
    <rPh sb="6" eb="8">
      <t>ショム</t>
    </rPh>
    <phoneticPr fontId="2"/>
  </si>
  <si>
    <t>　共同学校事務室</t>
    <rPh sb="1" eb="3">
      <t>キョウドウ</t>
    </rPh>
    <rPh sb="3" eb="5">
      <t>ガッコウ</t>
    </rPh>
    <rPh sb="5" eb="7">
      <t>ジム</t>
    </rPh>
    <rPh sb="7" eb="8">
      <t>シツ</t>
    </rPh>
    <phoneticPr fontId="2"/>
  </si>
  <si>
    <t>　給食費</t>
    <rPh sb="1" eb="4">
      <t>キュウショクヒ</t>
    </rPh>
    <phoneticPr fontId="2"/>
  </si>
  <si>
    <t>　諸調査・帳簿担当者一覧</t>
    <rPh sb="1" eb="2">
      <t>ショ</t>
    </rPh>
    <rPh sb="2" eb="4">
      <t>チョウサ</t>
    </rPh>
    <rPh sb="5" eb="7">
      <t>チョウボ</t>
    </rPh>
    <rPh sb="7" eb="10">
      <t>タントウシャ</t>
    </rPh>
    <rPh sb="10" eb="12">
      <t>イチラン</t>
    </rPh>
    <phoneticPr fontId="2"/>
  </si>
  <si>
    <t>　【校　内　業　務　・　庶　務】</t>
    <rPh sb="2" eb="3">
      <t>コウ</t>
    </rPh>
    <rPh sb="4" eb="5">
      <t>ナイ</t>
    </rPh>
    <rPh sb="6" eb="7">
      <t>ゴウ</t>
    </rPh>
    <rPh sb="8" eb="9">
      <t>ツトム</t>
    </rPh>
    <rPh sb="12" eb="13">
      <t>ショ</t>
    </rPh>
    <rPh sb="14" eb="15">
      <t>ツトム</t>
    </rPh>
    <phoneticPr fontId="2"/>
  </si>
  <si>
    <t>　【諸　調　査　・　帳　簿　担　当　者　一　覧】　　　</t>
    <rPh sb="2" eb="3">
      <t>ショ</t>
    </rPh>
    <rPh sb="4" eb="5">
      <t>チョウ</t>
    </rPh>
    <rPh sb="6" eb="7">
      <t>サ</t>
    </rPh>
    <rPh sb="10" eb="11">
      <t>トバリ</t>
    </rPh>
    <rPh sb="12" eb="13">
      <t>ボ</t>
    </rPh>
    <rPh sb="14" eb="15">
      <t>タン</t>
    </rPh>
    <rPh sb="16" eb="17">
      <t>トウ</t>
    </rPh>
    <rPh sb="18" eb="19">
      <t>モノ</t>
    </rPh>
    <rPh sb="20" eb="21">
      <t>イチ</t>
    </rPh>
    <rPh sb="22" eb="23">
      <t>ラン</t>
    </rPh>
    <phoneticPr fontId="2"/>
  </si>
  <si>
    <t>　【人　事】</t>
    <rPh sb="2" eb="3">
      <t>ヒト</t>
    </rPh>
    <rPh sb="4" eb="5">
      <t>コト</t>
    </rPh>
    <phoneticPr fontId="2"/>
  </si>
  <si>
    <t>　【給　与】</t>
    <rPh sb="2" eb="3">
      <t>キュウ</t>
    </rPh>
    <rPh sb="4" eb="5">
      <t>アタエ</t>
    </rPh>
    <phoneticPr fontId="2"/>
  </si>
  <si>
    <t>　【旅　費】</t>
    <rPh sb="2" eb="3">
      <t>タビ</t>
    </rPh>
    <rPh sb="4" eb="5">
      <t>ヒ</t>
    </rPh>
    <phoneticPr fontId="2"/>
  </si>
  <si>
    <t>○県外出張予定：</t>
    <rPh sb="1" eb="3">
      <t>ケンガイ</t>
    </rPh>
    <rPh sb="3" eb="5">
      <t>シュッチョウ</t>
    </rPh>
    <rPh sb="5" eb="7">
      <t>ヨテイ</t>
    </rPh>
    <phoneticPr fontId="2"/>
  </si>
  <si>
    <t>　【福　利　厚　生】</t>
    <rPh sb="2" eb="3">
      <t>フク</t>
    </rPh>
    <rPh sb="4" eb="5">
      <t>リ</t>
    </rPh>
    <rPh sb="6" eb="7">
      <t>アツシ</t>
    </rPh>
    <rPh sb="8" eb="9">
      <t>セイ</t>
    </rPh>
    <phoneticPr fontId="2"/>
  </si>
  <si>
    <t>　【教　科　書　・　転　出　入】</t>
    <rPh sb="2" eb="3">
      <t>キョウ</t>
    </rPh>
    <rPh sb="4" eb="5">
      <t>カ</t>
    </rPh>
    <rPh sb="6" eb="7">
      <t>ショ</t>
    </rPh>
    <rPh sb="10" eb="11">
      <t>テン</t>
    </rPh>
    <rPh sb="12" eb="13">
      <t>デ</t>
    </rPh>
    <rPh sb="14" eb="15">
      <t>ニュウ</t>
    </rPh>
    <phoneticPr fontId="2"/>
  </si>
  <si>
    <t>　【予　算】</t>
    <rPh sb="2" eb="3">
      <t>ヨ</t>
    </rPh>
    <phoneticPr fontId="2"/>
  </si>
  <si>
    <t>　【給　食　費】</t>
    <rPh sb="2" eb="3">
      <t>キュウ</t>
    </rPh>
    <rPh sb="4" eb="5">
      <t>ショク</t>
    </rPh>
    <rPh sb="6" eb="7">
      <t>ヒ</t>
    </rPh>
    <phoneticPr fontId="2"/>
  </si>
  <si>
    <t>　【共　同　学　校　事　務　室】</t>
    <rPh sb="2" eb="3">
      <t>トモ</t>
    </rPh>
    <rPh sb="4" eb="5">
      <t>ドウ</t>
    </rPh>
    <rPh sb="6" eb="7">
      <t>ガク</t>
    </rPh>
    <rPh sb="8" eb="9">
      <t>コウ</t>
    </rPh>
    <rPh sb="10" eb="11">
      <t>コト</t>
    </rPh>
    <rPh sb="12" eb="13">
      <t>ツトム</t>
    </rPh>
    <rPh sb="14" eb="15">
      <t>シツ</t>
    </rPh>
    <phoneticPr fontId="2"/>
  </si>
  <si>
    <t>　【業　者　一　覧】</t>
    <rPh sb="2" eb="3">
      <t>ギョウ</t>
    </rPh>
    <rPh sb="4" eb="5">
      <t>シャ</t>
    </rPh>
    <rPh sb="6" eb="7">
      <t>イチ</t>
    </rPh>
    <rPh sb="8" eb="9">
      <t>ラン</t>
    </rPh>
    <phoneticPr fontId="2"/>
  </si>
  <si>
    <t>　【口　座　一　覧】</t>
    <rPh sb="2" eb="3">
      <t>クチ</t>
    </rPh>
    <rPh sb="4" eb="5">
      <t>ザ</t>
    </rPh>
    <rPh sb="6" eb="7">
      <t>イチ</t>
    </rPh>
    <rPh sb="8" eb="9">
      <t>ラン</t>
    </rPh>
    <phoneticPr fontId="2"/>
  </si>
  <si>
    <t>　【学　校　行　事　一　覧】</t>
    <rPh sb="2" eb="3">
      <t>ガク</t>
    </rPh>
    <rPh sb="4" eb="5">
      <t>コウ</t>
    </rPh>
    <rPh sb="6" eb="7">
      <t>ギョウ</t>
    </rPh>
    <rPh sb="8" eb="9">
      <t>コト</t>
    </rPh>
    <rPh sb="10" eb="11">
      <t>イチ</t>
    </rPh>
    <rPh sb="12" eb="13">
      <t>ラン</t>
    </rPh>
    <phoneticPr fontId="2"/>
  </si>
  <si>
    <t>【Ｉ　Ｄ　・　パ　ス　ワ　ー　ド　一　覧】</t>
    <rPh sb="17" eb="18">
      <t>イチ</t>
    </rPh>
    <rPh sb="19" eb="20">
      <t>ラン</t>
    </rPh>
    <phoneticPr fontId="2"/>
  </si>
  <si>
    <t>その他の事項</t>
    <rPh sb="2" eb="3">
      <t>タ</t>
    </rPh>
    <rPh sb="4" eb="6">
      <t>ジコウ</t>
    </rPh>
    <phoneticPr fontId="2"/>
  </si>
  <si>
    <t>ID・PASS参照</t>
    <phoneticPr fontId="2"/>
  </si>
  <si>
    <t>臨時的任用職員の加入状況</t>
    <rPh sb="0" eb="2">
      <t>リンジ</t>
    </rPh>
    <rPh sb="2" eb="5">
      <t>テキニンヨウ</t>
    </rPh>
    <rPh sb="5" eb="7">
      <t>ショクイン</t>
    </rPh>
    <rPh sb="8" eb="10">
      <t>カニュウ</t>
    </rPh>
    <rPh sb="10" eb="12">
      <t>ジョウキョウ</t>
    </rPh>
    <phoneticPr fontId="2"/>
  </si>
  <si>
    <t>職員氏名</t>
    <rPh sb="0" eb="2">
      <t>ショクイン</t>
    </rPh>
    <rPh sb="2" eb="3">
      <t>ウジ</t>
    </rPh>
    <rPh sb="3" eb="4">
      <t>メイ</t>
    </rPh>
    <phoneticPr fontId="2"/>
  </si>
  <si>
    <t>被扶養者
氏名</t>
    <rPh sb="0" eb="1">
      <t>ヒ</t>
    </rPh>
    <rPh sb="1" eb="4">
      <t>フヨウシャ</t>
    </rPh>
    <rPh sb="5" eb="6">
      <t>ウジ</t>
    </rPh>
    <rPh sb="6" eb="7">
      <t>メイ</t>
    </rPh>
    <phoneticPr fontId="2"/>
  </si>
  <si>
    <t>職員氏名</t>
    <rPh sb="0" eb="2">
      <t>ショクイン</t>
    </rPh>
    <rPh sb="2" eb="3">
      <t>シ</t>
    </rPh>
    <rPh sb="3" eb="4">
      <t>メイ</t>
    </rPh>
    <phoneticPr fontId="2"/>
  </si>
  <si>
    <t>被扶養者氏名</t>
    <rPh sb="0" eb="4">
      <t>ヒフヨウシャ</t>
    </rPh>
    <rPh sb="4" eb="5">
      <t>シ</t>
    </rPh>
    <rPh sb="5" eb="6">
      <t>メイ</t>
    </rPh>
    <phoneticPr fontId="2"/>
  </si>
  <si>
    <t>※特支奨励費受給者は</t>
    <rPh sb="1" eb="3">
      <t>トクシ</t>
    </rPh>
    <rPh sb="3" eb="5">
      <t>ショウレイ</t>
    </rPh>
    <rPh sb="5" eb="6">
      <t>ヒ</t>
    </rPh>
    <rPh sb="6" eb="9">
      <t>ジュキュウシャ</t>
    </rPh>
    <phoneticPr fontId="2"/>
  </si>
  <si>
    <t>　特支奨励費受給者(特記・新規のあるもののみ)</t>
    <rPh sb="1" eb="3">
      <t>トクシ</t>
    </rPh>
    <rPh sb="3" eb="5">
      <t>ショウレイ</t>
    </rPh>
    <rPh sb="5" eb="6">
      <t>ヒ</t>
    </rPh>
    <rPh sb="6" eb="9">
      <t>ジュキュウシャ</t>
    </rPh>
    <rPh sb="13" eb="15">
      <t>シンキ</t>
    </rPh>
    <phoneticPr fontId="2"/>
  </si>
  <si>
    <t>校長　○○　○○</t>
    <rPh sb="0" eb="2">
      <t>コウチョウ</t>
    </rPh>
    <phoneticPr fontId="2"/>
  </si>
  <si>
    <t>特支担当者</t>
    <rPh sb="0" eb="1">
      <t>トク</t>
    </rPh>
    <rPh sb="1" eb="2">
      <t>シ</t>
    </rPh>
    <rPh sb="2" eb="5">
      <t>タントウシャ</t>
    </rPh>
    <phoneticPr fontId="2"/>
  </si>
  <si>
    <t>上記にあるファイルと昇給発令通知書でご確認ください。</t>
    <rPh sb="0" eb="2">
      <t>ジョウキ</t>
    </rPh>
    <rPh sb="10" eb="17">
      <t>ショウキュウハツレイツウチショ</t>
    </rPh>
    <phoneticPr fontId="2"/>
  </si>
  <si>
    <t>事務研　次郎</t>
    <rPh sb="0" eb="2">
      <t>ジム</t>
    </rPh>
    <rPh sb="2" eb="3">
      <t>ケン</t>
    </rPh>
    <rPh sb="4" eb="6">
      <t>ジロウ</t>
    </rPh>
    <phoneticPr fontId="2"/>
  </si>
  <si>
    <t>事務研　花子</t>
    <rPh sb="0" eb="2">
      <t>ジム</t>
    </rPh>
    <rPh sb="2" eb="3">
      <t>ケン</t>
    </rPh>
    <rPh sb="4" eb="6">
      <t>ハナコ</t>
    </rPh>
    <phoneticPr fontId="2"/>
  </si>
  <si>
    <t>事務研　三郎</t>
    <rPh sb="0" eb="2">
      <t>ジム</t>
    </rPh>
    <rPh sb="2" eb="3">
      <t>ケン</t>
    </rPh>
    <rPh sb="4" eb="6">
      <t>サブロウ</t>
    </rPh>
    <phoneticPr fontId="2"/>
  </si>
  <si>
    <t>事務研　風子</t>
    <rPh sb="0" eb="2">
      <t>ジム</t>
    </rPh>
    <rPh sb="2" eb="3">
      <t>ケン</t>
    </rPh>
    <rPh sb="4" eb="6">
      <t>フウコ</t>
    </rPh>
    <phoneticPr fontId="2"/>
  </si>
  <si>
    <t>事務研　四郎</t>
    <phoneticPr fontId="2"/>
  </si>
  <si>
    <t>事務研　月子</t>
    <rPh sb="0" eb="2">
      <t>ジム</t>
    </rPh>
    <rPh sb="2" eb="3">
      <t>ケン</t>
    </rPh>
    <rPh sb="4" eb="6">
      <t>ツキコ</t>
    </rPh>
    <phoneticPr fontId="2"/>
  </si>
  <si>
    <t>事務研　菊子</t>
    <rPh sb="0" eb="2">
      <t>ジム</t>
    </rPh>
    <rPh sb="2" eb="3">
      <t>ケン</t>
    </rPh>
    <rPh sb="4" eb="6">
      <t>キクコ</t>
    </rPh>
    <phoneticPr fontId="2"/>
  </si>
  <si>
    <t>事務研　太郎</t>
    <rPh sb="0" eb="2">
      <t>ジム</t>
    </rPh>
    <rPh sb="2" eb="3">
      <t>ケン</t>
    </rPh>
    <rPh sb="4" eb="6">
      <t>タロウ</t>
    </rPh>
    <phoneticPr fontId="2"/>
  </si>
  <si>
    <t>　市町村費職員の旅費に関する注意点</t>
    <rPh sb="1" eb="4">
      <t>シチョウソン</t>
    </rPh>
    <rPh sb="4" eb="5">
      <t>ヒ</t>
    </rPh>
    <rPh sb="5" eb="7">
      <t>ショクイン</t>
    </rPh>
    <rPh sb="8" eb="10">
      <t>リョヒ</t>
    </rPh>
    <rPh sb="11" eb="12">
      <t>カン</t>
    </rPh>
    <rPh sb="14" eb="17">
      <t>チュウイテン</t>
    </rPh>
    <phoneticPr fontId="2"/>
  </si>
  <si>
    <t>　赴任旅費該当者</t>
    <rPh sb="1" eb="8">
      <t>フニンリョヒガイトウシャ</t>
    </rPh>
    <phoneticPr fontId="2"/>
  </si>
  <si>
    <t>　財形の手続きが必要な転入者一覧</t>
    <rPh sb="1" eb="3">
      <t>ザイケイ</t>
    </rPh>
    <rPh sb="4" eb="6">
      <t>テツヅ</t>
    </rPh>
    <rPh sb="8" eb="10">
      <t>ヒツヨウ</t>
    </rPh>
    <rPh sb="11" eb="16">
      <t>テンニュウシャイチラン</t>
    </rPh>
    <phoneticPr fontId="2"/>
  </si>
  <si>
    <t>合計金額</t>
    <rPh sb="0" eb="2">
      <t>ゴウケイ</t>
    </rPh>
    <rPh sb="2" eb="4">
      <t>キンガク</t>
    </rPh>
    <phoneticPr fontId="2"/>
  </si>
  <si>
    <t>備　　　考</t>
    <phoneticPr fontId="2"/>
  </si>
  <si>
    <t>再任用職員（フルタイム・短時間・定年前再任用）</t>
    <rPh sb="0" eb="5">
      <t>サイニンヨウショクイン</t>
    </rPh>
    <rPh sb="12" eb="15">
      <t>タンジカン</t>
    </rPh>
    <rPh sb="16" eb="22">
      <t>テイネンマエサイニンヨウ</t>
    </rPh>
    <phoneticPr fontId="2"/>
  </si>
  <si>
    <t>備　考</t>
    <phoneticPr fontId="2"/>
  </si>
  <si>
    <t>県費・
市町村費</t>
    <rPh sb="0" eb="2">
      <t>ケンピ</t>
    </rPh>
    <rPh sb="4" eb="7">
      <t>シチョウソン</t>
    </rPh>
    <rPh sb="7" eb="8">
      <t>ヒ</t>
    </rPh>
    <phoneticPr fontId="2"/>
  </si>
  <si>
    <t>県費</t>
    <rPh sb="0" eb="2">
      <t>ケンピ</t>
    </rPh>
    <phoneticPr fontId="2"/>
  </si>
  <si>
    <t>市費</t>
    <rPh sb="0" eb="2">
      <t>シヒ</t>
    </rPh>
    <phoneticPr fontId="2"/>
  </si>
  <si>
    <t>町費</t>
    <rPh sb="0" eb="1">
      <t>チョウ</t>
    </rPh>
    <rPh sb="1" eb="2">
      <t>ヒ</t>
    </rPh>
    <phoneticPr fontId="2"/>
  </si>
  <si>
    <t>村費</t>
    <rPh sb="0" eb="2">
      <t>ソンピ</t>
    </rPh>
    <phoneticPr fontId="2"/>
  </si>
  <si>
    <t>転　出　先</t>
    <rPh sb="0" eb="1">
      <t>テン</t>
    </rPh>
    <rPh sb="2" eb="3">
      <t>デ</t>
    </rPh>
    <rPh sb="4" eb="5">
      <t>サキ</t>
    </rPh>
    <phoneticPr fontId="2"/>
  </si>
  <si>
    <t>年度当初の処理予定</t>
    <rPh sb="0" eb="2">
      <t>ネンド</t>
    </rPh>
    <rPh sb="2" eb="4">
      <t>トウショ</t>
    </rPh>
    <rPh sb="5" eb="7">
      <t>ショリ</t>
    </rPh>
    <rPh sb="7" eb="9">
      <t>ヨテイ</t>
    </rPh>
    <phoneticPr fontId="2"/>
  </si>
  <si>
    <t>事　　由</t>
    <rPh sb="0" eb="1">
      <t>コト</t>
    </rPh>
    <rPh sb="3" eb="4">
      <t>ユ</t>
    </rPh>
    <phoneticPr fontId="2"/>
  </si>
  <si>
    <t>栄養士</t>
    <rPh sb="0" eb="3">
      <t>エイヨウシ</t>
    </rPh>
    <phoneticPr fontId="2"/>
  </si>
  <si>
    <t>栄養教諭</t>
    <rPh sb="0" eb="4">
      <t>エイヨウキョウユ</t>
    </rPh>
    <phoneticPr fontId="2"/>
  </si>
  <si>
    <t>養護教諭</t>
    <rPh sb="0" eb="4">
      <t>ヨウゴキョウユ</t>
    </rPh>
    <phoneticPr fontId="2"/>
  </si>
  <si>
    <t>教材</t>
    <rPh sb="0" eb="1">
      <t>キョウ</t>
    </rPh>
    <rPh sb="1" eb="2">
      <t>ザイ</t>
    </rPh>
    <phoneticPr fontId="2"/>
  </si>
  <si>
    <t>消耗品</t>
    <rPh sb="0" eb="1">
      <t>ショウ</t>
    </rPh>
    <rPh sb="1" eb="2">
      <t>モウ</t>
    </rPh>
    <rPh sb="2" eb="3">
      <t>ヒン</t>
    </rPh>
    <phoneticPr fontId="2"/>
  </si>
  <si>
    <t>市町村関係</t>
    <rPh sb="0" eb="1">
      <t>シ</t>
    </rPh>
    <rPh sb="1" eb="3">
      <t>チョウソン</t>
    </rPh>
    <rPh sb="3" eb="5">
      <t>カンケイ</t>
    </rPh>
    <phoneticPr fontId="2"/>
  </si>
  <si>
    <t>臨時的任用・任期付職員（地公臨、産・育・病・介休補助等）</t>
    <rPh sb="0" eb="3">
      <t>リンジテキ</t>
    </rPh>
    <rPh sb="3" eb="5">
      <t>ニンヨウ</t>
    </rPh>
    <rPh sb="6" eb="9">
      <t>ニンキツ</t>
    </rPh>
    <rPh sb="9" eb="11">
      <t>ショクイン</t>
    </rPh>
    <rPh sb="12" eb="13">
      <t>チ</t>
    </rPh>
    <rPh sb="13" eb="14">
      <t>コウ</t>
    </rPh>
    <rPh sb="14" eb="15">
      <t>リン</t>
    </rPh>
    <rPh sb="16" eb="17">
      <t>サン</t>
    </rPh>
    <rPh sb="18" eb="19">
      <t>イク</t>
    </rPh>
    <rPh sb="20" eb="21">
      <t>ビョウ</t>
    </rPh>
    <rPh sb="22" eb="23">
      <t>カイ</t>
    </rPh>
    <rPh sb="23" eb="24">
      <t>キュウ</t>
    </rPh>
    <rPh sb="24" eb="26">
      <t>ホジョ</t>
    </rPh>
    <rPh sb="26" eb="27">
      <t>トウ</t>
    </rPh>
    <phoneticPr fontId="2"/>
  </si>
  <si>
    <t>３歳
未満</t>
    <rPh sb="1" eb="2">
      <t>サイ</t>
    </rPh>
    <rPh sb="3" eb="5">
      <t>ミマン</t>
    </rPh>
    <phoneticPr fontId="2"/>
  </si>
  <si>
    <t>３歳～
小学生</t>
    <rPh sb="1" eb="2">
      <t>サイ</t>
    </rPh>
    <rPh sb="4" eb="7">
      <t>ショウガクセイ</t>
    </rPh>
    <phoneticPr fontId="2"/>
  </si>
  <si>
    <t>中学生</t>
    <rPh sb="0" eb="2">
      <t>チュウガク</t>
    </rPh>
    <rPh sb="2" eb="3">
      <t>セイ</t>
    </rPh>
    <phoneticPr fontId="2"/>
  </si>
  <si>
    <t>高校生年代</t>
    <rPh sb="0" eb="3">
      <t>コウコウセイ</t>
    </rPh>
    <rPh sb="3" eb="5">
      <t>ネンダイ</t>
    </rPh>
    <phoneticPr fontId="2"/>
  </si>
  <si>
    <t>18歳年度末</t>
    <rPh sb="2" eb="3">
      <t>サイ</t>
    </rPh>
    <rPh sb="3" eb="6">
      <t>ネンドマツ</t>
    </rPh>
    <phoneticPr fontId="2"/>
  </si>
  <si>
    <t>3/31高校卒業</t>
    <rPh sb="4" eb="6">
      <t>コウコウ</t>
    </rPh>
    <rPh sb="6" eb="8">
      <t>ソツギョウ</t>
    </rPh>
    <phoneticPr fontId="2"/>
  </si>
  <si>
    <t>3/31大学卒業</t>
    <rPh sb="4" eb="6">
      <t>ダイガク</t>
    </rPh>
    <rPh sb="6" eb="8">
      <t>ソツギョウ</t>
    </rPh>
    <phoneticPr fontId="2"/>
  </si>
  <si>
    <t>監護有
大学生年代</t>
    <rPh sb="0" eb="2">
      <t>カンゴ</t>
    </rPh>
    <rPh sb="2" eb="3">
      <t>アリ</t>
    </rPh>
    <rPh sb="4" eb="7">
      <t>ダイガクセイ</t>
    </rPh>
    <rPh sb="7" eb="9">
      <t>ネンダイ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</si>
</sst>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円&quot;"/>
    <numFmt numFmtId="177" formatCode="0_ "/>
    <numFmt numFmtId="178" formatCode="[$-411]ge\.m\.d;@"/>
    <numFmt numFmtId="179" formatCode="#,##0_ "/>
    <numFmt numFmtId="180" formatCode="&quot;（&quot;#\ &quot;）&quot;"/>
    <numFmt numFmtId="181" formatCode="\(@\)"/>
    <numFmt numFmtId="182" formatCode="#&quot;人&quot;"/>
    <numFmt numFmtId="183" formatCode="#&quot;世&quot;&quot;帯&quot;"/>
    <numFmt numFmtId="184" formatCode="[$-411]ggge&quot;年&quot;m&quot;月&quot;d&quot;日&quot;;@"/>
  </numFmts>
  <fonts count="44"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8"/>
      <name val="ＭＳ Ｐ明朝"/>
      <family val="1"/>
      <charset val="128"/>
    </font>
    <font>
      <sz val="24"/>
      <name val="ＭＳ Ｐ明朝"/>
      <family val="1"/>
      <charset val="128"/>
    </font>
    <font>
      <sz val="28"/>
      <name val="ＭＳ Ｐ明朝"/>
      <family val="1"/>
      <charset val="128"/>
    </font>
    <font>
      <sz val="36"/>
      <name val="ＭＳ Ｐ明朝"/>
      <family val="1"/>
      <charset val="128"/>
    </font>
    <font>
      <sz val="48"/>
      <name val="ＭＳ Ｐ明朝"/>
      <family val="1"/>
      <charset val="128"/>
    </font>
    <font>
      <b/>
      <sz val="18"/>
      <name val="ＭＳ Ｐ明朝"/>
      <family val="1"/>
      <charset val="128"/>
    </font>
    <font>
      <sz val="30"/>
      <name val="ＭＳ Ｐ明朝"/>
      <family val="1"/>
      <charset val="128"/>
    </font>
    <font>
      <sz val="10"/>
      <color indexed="8"/>
      <name val="ＭＳ Ｐ明朝"/>
      <family val="1"/>
      <charset val="128"/>
    </font>
    <font>
      <b/>
      <sz val="11"/>
      <name val="ＭＳ Ｐ明朝"/>
      <family val="1"/>
      <charset val="128"/>
    </font>
    <font>
      <sz val="14"/>
      <name val="ＭＳ Ｐゴシック"/>
      <family val="3"/>
      <charset val="128"/>
    </font>
    <font>
      <b/>
      <sz val="12"/>
      <name val="ＭＳ Ｐ明朝"/>
      <family val="1"/>
      <charset val="128"/>
    </font>
    <font>
      <sz val="16"/>
      <name val="ＭＳ 明朝"/>
      <family val="1"/>
      <charset val="128"/>
    </font>
    <font>
      <sz val="9"/>
      <color indexed="8"/>
      <name val="ＭＳ Ｐゴシック"/>
      <family val="3"/>
      <charset val="128"/>
    </font>
    <font>
      <sz val="22"/>
      <name val="ＭＳ Ｐ明朝"/>
      <family val="1"/>
      <charset val="128"/>
    </font>
    <font>
      <sz val="10.5"/>
      <name val="ＭＳ Ｐ明朝"/>
      <family val="1"/>
      <charset val="128"/>
    </font>
    <font>
      <sz val="12"/>
      <name val="ＭＳ 明朝"/>
      <family val="1"/>
      <charset val="128"/>
    </font>
    <font>
      <sz val="11"/>
      <color indexed="8"/>
      <name val="ＭＳ Ｐ明朝"/>
      <family val="1"/>
      <charset val="128"/>
    </font>
    <font>
      <sz val="11"/>
      <color theme="1"/>
      <name val="ＭＳ Ｐゴシック"/>
      <family val="3"/>
      <charset val="128"/>
      <scheme val="minor"/>
    </font>
    <font>
      <u/>
      <sz val="11"/>
      <color theme="10"/>
      <name val="ＭＳ Ｐゴシック"/>
      <family val="3"/>
      <charset val="128"/>
    </font>
    <font>
      <b/>
      <sz val="11"/>
      <color rgb="FFFF0000"/>
      <name val="ＭＳ Ｐ明朝"/>
      <family val="1"/>
      <charset val="128"/>
    </font>
    <font>
      <sz val="11"/>
      <color theme="0"/>
      <name val="ＭＳ Ｐ明朝"/>
      <family val="1"/>
      <charset val="128"/>
    </font>
    <font>
      <b/>
      <sz val="28"/>
      <color theme="0"/>
      <name val="ＭＳ Ｐ明朝"/>
      <family val="1"/>
      <charset val="128"/>
    </font>
    <font>
      <b/>
      <sz val="28"/>
      <color rgb="FFFF0000"/>
      <name val="ＭＳ Ｐ明朝"/>
      <family val="1"/>
      <charset val="128"/>
    </font>
    <font>
      <sz val="20"/>
      <color rgb="FFFF0000"/>
      <name val="ＭＳ Ｐ明朝"/>
      <family val="1"/>
      <charset val="128"/>
    </font>
    <font>
      <sz val="18"/>
      <color rgb="FFFF00FF"/>
      <name val="ＭＳ Ｐ明朝"/>
      <family val="1"/>
      <charset val="128"/>
    </font>
    <font>
      <sz val="9"/>
      <color theme="0"/>
      <name val="ＭＳ Ｐ明朝"/>
      <family val="1"/>
      <charset val="128"/>
    </font>
    <font>
      <sz val="11"/>
      <color theme="0" tint="-0.34998626667073579"/>
      <name val="ＭＳ Ｐ明朝"/>
      <family val="1"/>
      <charset val="128"/>
    </font>
    <font>
      <sz val="20"/>
      <name val="ＭＳ 明朝"/>
      <family val="1"/>
      <charset val="128"/>
    </font>
    <font>
      <sz val="10"/>
      <color theme="0" tint="-0.34998626667073579"/>
      <name val="ＭＳ Ｐ明朝"/>
      <family val="1"/>
      <charset val="128"/>
    </font>
    <font>
      <sz val="28"/>
      <color theme="0"/>
      <name val="ＭＳ Ｐ明朝"/>
      <family val="1"/>
      <charset val="128"/>
    </font>
    <font>
      <sz val="9"/>
      <name val="ＭＳ 明朝"/>
      <family val="1"/>
      <charset val="128"/>
    </font>
  </fonts>
  <fills count="2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FF"/>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42"/>
        <bgColor auto="1"/>
      </patternFill>
    </fill>
    <fill>
      <patternFill patternType="solid">
        <fgColor rgb="FFFFCCFF"/>
        <bgColor indexed="64"/>
      </patternFill>
    </fill>
    <fill>
      <patternFill patternType="solid">
        <fgColor rgb="FFFFCCFF"/>
        <bgColor auto="1"/>
      </patternFill>
    </fill>
    <fill>
      <patternFill patternType="solid">
        <fgColor theme="9" tint="0.39997558519241921"/>
        <bgColor indexed="64"/>
      </patternFill>
    </fill>
    <fill>
      <patternFill patternType="solid">
        <fgColor rgb="FFCCFFFF"/>
        <bgColor indexed="64"/>
      </patternFill>
    </fill>
    <fill>
      <patternFill patternType="solid">
        <fgColor rgb="FFFF99FF"/>
        <bgColor indexed="64"/>
      </patternFill>
    </fill>
  </fills>
  <borders count="328">
    <border>
      <left/>
      <right/>
      <top/>
      <bottom/>
      <diagonal/>
    </border>
    <border>
      <left/>
      <right/>
      <top style="thin">
        <color indexed="9"/>
      </top>
      <bottom style="thin">
        <color indexed="9"/>
      </bottom>
      <diagonal/>
    </border>
    <border>
      <left style="medium">
        <color indexed="64"/>
      </left>
      <right/>
      <top/>
      <bottom/>
      <diagonal/>
    </border>
    <border>
      <left style="thin">
        <color indexed="9"/>
      </left>
      <right style="thin">
        <color indexed="9"/>
      </right>
      <top/>
      <bottom style="thin">
        <color indexed="9"/>
      </bottom>
      <diagonal/>
    </border>
    <border>
      <left style="dashDotDot">
        <color indexed="9"/>
      </left>
      <right style="dashDotDot">
        <color indexed="9"/>
      </right>
      <top/>
      <bottom/>
      <diagonal/>
    </border>
    <border>
      <left style="thin">
        <color indexed="9"/>
      </left>
      <right style="thin">
        <color indexed="9"/>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style="thin">
        <color indexed="9"/>
      </right>
      <top/>
      <bottom style="thin">
        <color indexed="9"/>
      </bottom>
      <diagonal/>
    </border>
    <border>
      <left/>
      <right/>
      <top style="hair">
        <color indexed="64"/>
      </top>
      <bottom style="hair">
        <color indexed="64"/>
      </bottom>
      <diagonal/>
    </border>
    <border>
      <left/>
      <right/>
      <top style="double">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top style="thick">
        <color indexed="9"/>
      </top>
      <bottom/>
      <diagonal/>
    </border>
    <border>
      <left/>
      <right style="thick">
        <color indexed="9"/>
      </right>
      <top style="thick">
        <color indexed="9"/>
      </top>
      <bottom/>
      <diagonal/>
    </border>
    <border>
      <left/>
      <right style="thick">
        <color indexed="9"/>
      </right>
      <top/>
      <bottom/>
      <diagonal/>
    </border>
    <border>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64"/>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hair">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thin">
        <color indexed="64"/>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medium">
        <color indexed="64"/>
      </left>
      <right/>
      <top style="double">
        <color indexed="64"/>
      </top>
      <bottom style="hair">
        <color indexed="64"/>
      </bottom>
      <diagonal/>
    </border>
    <border>
      <left style="medium">
        <color indexed="64"/>
      </left>
      <right style="thin">
        <color indexed="64"/>
      </right>
      <top/>
      <bottom style="hair">
        <color indexed="64"/>
      </bottom>
      <diagonal/>
    </border>
    <border>
      <left/>
      <right style="medium">
        <color indexed="9"/>
      </right>
      <top/>
      <bottom/>
      <diagonal/>
    </border>
    <border>
      <left/>
      <right style="medium">
        <color indexed="9"/>
      </right>
      <top/>
      <bottom style="medium">
        <color indexed="64"/>
      </bottom>
      <diagonal/>
    </border>
    <border>
      <left/>
      <right style="medium">
        <color indexed="64"/>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bottom style="thin">
        <color rgb="FFDDFFFF"/>
      </bottom>
      <diagonal/>
    </border>
    <border>
      <left style="thin">
        <color indexed="64"/>
      </left>
      <right style="thin">
        <color indexed="64"/>
      </right>
      <top/>
      <bottom style="thin">
        <color theme="8" tint="0.79998168889431442"/>
      </bottom>
      <diagonal/>
    </border>
    <border>
      <left style="thin">
        <color rgb="FF002060"/>
      </left>
      <right/>
      <top style="thin">
        <color rgb="FF002060"/>
      </top>
      <bottom/>
      <diagonal/>
    </border>
    <border>
      <left/>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style="thin">
        <color rgb="FF002060"/>
      </top>
      <bottom/>
      <diagonal/>
    </border>
    <border>
      <left/>
      <right style="thin">
        <color rgb="FF002060"/>
      </right>
      <top/>
      <bottom style="thin">
        <color rgb="FF002060"/>
      </bottom>
      <diagonal/>
    </border>
    <border>
      <left style="thin">
        <color rgb="FFFFC000"/>
      </left>
      <right/>
      <top style="thin">
        <color rgb="FFFFC000"/>
      </top>
      <bottom/>
      <diagonal/>
    </border>
    <border>
      <left/>
      <right/>
      <top style="thin">
        <color rgb="FFFFC000"/>
      </top>
      <bottom/>
      <diagonal/>
    </border>
    <border>
      <left style="thin">
        <color rgb="FFFFC000"/>
      </left>
      <right/>
      <top/>
      <bottom style="thin">
        <color rgb="FFFFC000"/>
      </bottom>
      <diagonal/>
    </border>
    <border>
      <left/>
      <right/>
      <top/>
      <bottom style="thin">
        <color rgb="FFFFC000"/>
      </bottom>
      <diagonal/>
    </border>
    <border>
      <left/>
      <right style="thin">
        <color rgb="FFFFC000"/>
      </right>
      <top style="thin">
        <color rgb="FFFFC000"/>
      </top>
      <bottom/>
      <diagonal/>
    </border>
    <border>
      <left/>
      <right style="thin">
        <color rgb="FFFFC000"/>
      </right>
      <top/>
      <bottom style="thin">
        <color rgb="FFFFC000"/>
      </bottom>
      <diagonal/>
    </border>
    <border>
      <left style="thin">
        <color rgb="FF0070C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style="thin">
        <color rgb="FF0070C0"/>
      </top>
      <bottom/>
      <diagonal/>
    </border>
    <border>
      <left/>
      <right style="thin">
        <color rgb="FF0070C0"/>
      </right>
      <top/>
      <bottom style="thin">
        <color rgb="FF0070C0"/>
      </bottom>
      <diagonal/>
    </border>
    <border>
      <left style="thin">
        <color rgb="FF92D050"/>
      </left>
      <right/>
      <top style="thin">
        <color rgb="FF92D050"/>
      </top>
      <bottom/>
      <diagonal/>
    </border>
    <border>
      <left/>
      <right/>
      <top style="thin">
        <color rgb="FF92D050"/>
      </top>
      <bottom/>
      <diagonal/>
    </border>
    <border>
      <left style="thin">
        <color rgb="FF92D050"/>
      </left>
      <right/>
      <top/>
      <bottom style="thin">
        <color rgb="FF92D050"/>
      </bottom>
      <diagonal/>
    </border>
    <border>
      <left/>
      <right/>
      <top/>
      <bottom style="thin">
        <color rgb="FF92D050"/>
      </bottom>
      <diagonal/>
    </border>
    <border>
      <left/>
      <right style="thin">
        <color rgb="FF92D050"/>
      </right>
      <top style="thin">
        <color rgb="FF92D050"/>
      </top>
      <bottom/>
      <diagonal/>
    </border>
    <border>
      <left/>
      <right style="thin">
        <color rgb="FF92D050"/>
      </right>
      <top/>
      <bottom style="thin">
        <color rgb="FF92D050"/>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
      <left style="thin">
        <color rgb="FF00B050"/>
      </left>
      <right/>
      <top style="thin">
        <color rgb="FF00B050"/>
      </top>
      <bottom/>
      <diagonal/>
    </border>
    <border>
      <left/>
      <right/>
      <top style="thin">
        <color rgb="FF00B050"/>
      </top>
      <bottom/>
      <diagonal/>
    </border>
    <border>
      <left style="thin">
        <color rgb="FF00B050"/>
      </left>
      <right/>
      <top/>
      <bottom style="thin">
        <color rgb="FF00B050"/>
      </bottom>
      <diagonal/>
    </border>
    <border>
      <left/>
      <right/>
      <top/>
      <bottom style="thin">
        <color rgb="FF00B050"/>
      </bottom>
      <diagonal/>
    </border>
    <border>
      <left/>
      <right style="thin">
        <color rgb="FF00B050"/>
      </right>
      <top style="thin">
        <color rgb="FF00B050"/>
      </top>
      <bottom/>
      <diagonal/>
    </border>
    <border>
      <left/>
      <right style="thin">
        <color rgb="FF00B050"/>
      </right>
      <top/>
      <bottom style="thin">
        <color rgb="FF00B050"/>
      </bottom>
      <diagonal/>
    </border>
    <border>
      <left style="thin">
        <color rgb="FF00B0F0"/>
      </left>
      <right/>
      <top style="thin">
        <color rgb="FF00B0F0"/>
      </top>
      <bottom/>
      <diagonal/>
    </border>
    <border>
      <left/>
      <right/>
      <top style="thin">
        <color rgb="FF00B0F0"/>
      </top>
      <bottom/>
      <diagonal/>
    </border>
    <border>
      <left style="thin">
        <color rgb="FF00B0F0"/>
      </left>
      <right/>
      <top/>
      <bottom style="thin">
        <color rgb="FF00B0F0"/>
      </bottom>
      <diagonal/>
    </border>
    <border>
      <left/>
      <right/>
      <top/>
      <bottom style="thin">
        <color rgb="FF00B0F0"/>
      </bottom>
      <diagonal/>
    </border>
    <border>
      <left/>
      <right style="thin">
        <color rgb="FF00B0F0"/>
      </right>
      <top style="thin">
        <color rgb="FF00B0F0"/>
      </top>
      <bottom/>
      <diagonal/>
    </border>
    <border>
      <left/>
      <right style="thin">
        <color rgb="FF00B0F0"/>
      </right>
      <top/>
      <bottom style="thin">
        <color rgb="FF00B0F0"/>
      </bottom>
      <diagonal/>
    </border>
    <border>
      <left style="thin">
        <color rgb="FF7030A0"/>
      </left>
      <right/>
      <top style="thin">
        <color rgb="FF7030A0"/>
      </top>
      <bottom/>
      <diagonal/>
    </border>
    <border>
      <left/>
      <right/>
      <top style="thin">
        <color rgb="FF7030A0"/>
      </top>
      <bottom/>
      <diagonal/>
    </border>
    <border>
      <left style="thin">
        <color rgb="FF7030A0"/>
      </left>
      <right/>
      <top/>
      <bottom style="thin">
        <color rgb="FF7030A0"/>
      </bottom>
      <diagonal/>
    </border>
    <border>
      <left/>
      <right/>
      <top/>
      <bottom style="thin">
        <color rgb="FF7030A0"/>
      </bottom>
      <diagonal/>
    </border>
    <border>
      <left/>
      <right style="thin">
        <color rgb="FF7030A0"/>
      </right>
      <top style="thin">
        <color rgb="FF7030A0"/>
      </top>
      <bottom/>
      <diagonal/>
    </border>
    <border>
      <left/>
      <right style="thin">
        <color rgb="FF7030A0"/>
      </right>
      <top/>
      <bottom style="thin">
        <color rgb="FF7030A0"/>
      </bottom>
      <diagonal/>
    </border>
    <border>
      <left style="thin">
        <color indexed="64"/>
      </left>
      <right style="medium">
        <color indexed="64"/>
      </right>
      <top style="double">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thin">
        <color theme="8" tint="0.79998168889431442"/>
      </top>
      <bottom style="thin">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thin">
        <color rgb="FF7030A0"/>
      </left>
      <right style="thin">
        <color indexed="64"/>
      </right>
      <top style="thin">
        <color indexed="64"/>
      </top>
      <bottom style="thin">
        <color indexed="64"/>
      </bottom>
      <diagonal/>
    </border>
    <border>
      <left/>
      <right style="thin">
        <color rgb="FF7030A0"/>
      </right>
      <top style="thin">
        <color indexed="64"/>
      </top>
      <bottom style="thin">
        <color indexed="64"/>
      </bottom>
      <diagonal/>
    </border>
    <border>
      <left style="thin">
        <color rgb="FF7030A0"/>
      </left>
      <right style="thin">
        <color rgb="FF7030A0"/>
      </right>
      <top style="thin">
        <color indexed="64"/>
      </top>
      <bottom style="thin">
        <color indexed="64"/>
      </bottom>
      <diagonal/>
    </border>
    <border>
      <left style="thin">
        <color rgb="FF7030A0"/>
      </left>
      <right style="thin">
        <color indexed="64"/>
      </right>
      <top style="thin">
        <color indexed="64"/>
      </top>
      <bottom/>
      <diagonal/>
    </border>
    <border>
      <left style="thin">
        <color rgb="FF7030A0"/>
      </left>
      <right style="thin">
        <color rgb="FF7030A0"/>
      </right>
      <top style="thin">
        <color indexed="64"/>
      </top>
      <bottom/>
      <diagonal/>
    </border>
    <border>
      <left/>
      <right style="thin">
        <color rgb="FF7030A0"/>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FF99FF"/>
      </left>
      <right/>
      <top style="thin">
        <color rgb="FFFF99FF"/>
      </top>
      <bottom/>
      <diagonal/>
    </border>
    <border>
      <left/>
      <right/>
      <top style="thin">
        <color rgb="FFFF99FF"/>
      </top>
      <bottom/>
      <diagonal/>
    </border>
    <border>
      <left/>
      <right style="thin">
        <color rgb="FFFF99FF"/>
      </right>
      <top style="thin">
        <color rgb="FFFF99FF"/>
      </top>
      <bottom/>
      <diagonal/>
    </border>
    <border>
      <left style="thin">
        <color rgb="FFFF99FF"/>
      </left>
      <right/>
      <top/>
      <bottom style="thin">
        <color rgb="FFFF99FF"/>
      </bottom>
      <diagonal/>
    </border>
    <border>
      <left/>
      <right/>
      <top/>
      <bottom style="thin">
        <color rgb="FFFF99FF"/>
      </bottom>
      <diagonal/>
    </border>
    <border>
      <left/>
      <right style="thin">
        <color rgb="FFFF99FF"/>
      </right>
      <top/>
      <bottom style="thin">
        <color rgb="FFFF99FF"/>
      </bottom>
      <diagonal/>
    </border>
    <border>
      <left style="thin">
        <color rgb="FFFFC000"/>
      </left>
      <right style="thin">
        <color rgb="FFFFC000"/>
      </right>
      <top style="thin">
        <color rgb="FFFFC000"/>
      </top>
      <bottom style="thin">
        <color rgb="FFFFC000"/>
      </bottom>
      <diagonal/>
    </border>
    <border>
      <left style="thin">
        <color indexed="64"/>
      </left>
      <right style="medium">
        <color indexed="64"/>
      </right>
      <top style="thin">
        <color indexed="64"/>
      </top>
      <bottom style="double">
        <color indexed="64"/>
      </bottom>
      <diagonal/>
    </border>
    <border>
      <left style="thin">
        <color rgb="FF7030A0"/>
      </left>
      <right style="medium">
        <color indexed="64"/>
      </right>
      <top style="thin">
        <color indexed="64"/>
      </top>
      <bottom style="thin">
        <color indexed="64"/>
      </bottom>
      <diagonal/>
    </border>
    <border>
      <left style="medium">
        <color indexed="64"/>
      </left>
      <right style="thin">
        <color indexed="64"/>
      </right>
      <top style="thin">
        <color indexed="64"/>
      </top>
      <bottom style="thin">
        <color rgb="FF7030A0"/>
      </bottom>
      <diagonal/>
    </border>
    <border>
      <left style="medium">
        <color indexed="64"/>
      </left>
      <right style="thin">
        <color indexed="64"/>
      </right>
      <top style="thin">
        <color rgb="FF7030A0"/>
      </top>
      <bottom style="thin">
        <color indexed="64"/>
      </bottom>
      <diagonal/>
    </border>
    <border>
      <left style="medium">
        <color indexed="64"/>
      </left>
      <right style="thin">
        <color rgb="FF7030A0"/>
      </right>
      <top style="thin">
        <color indexed="64"/>
      </top>
      <bottom style="thin">
        <color rgb="FF7030A0"/>
      </bottom>
      <diagonal/>
    </border>
    <border>
      <left style="medium">
        <color indexed="64"/>
      </left>
      <right style="thin">
        <color rgb="FF7030A0"/>
      </right>
      <top style="thin">
        <color rgb="FF7030A0"/>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bottom style="thin">
        <color rgb="FFDDFFFF"/>
      </bottom>
      <diagonal/>
    </border>
    <border>
      <left style="thin">
        <color indexed="64"/>
      </left>
      <right style="medium">
        <color indexed="64"/>
      </right>
      <top/>
      <bottom style="thin">
        <color theme="8" tint="0.79998168889431442"/>
      </bottom>
      <diagonal/>
    </border>
    <border>
      <left style="thin">
        <color indexed="64"/>
      </left>
      <right style="medium">
        <color indexed="64"/>
      </right>
      <top style="thin">
        <color theme="8" tint="0.79998168889431442"/>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double">
        <color indexed="64"/>
      </top>
      <bottom style="thin">
        <color theme="8" tint="0.79998168889431442"/>
      </bottom>
      <diagonal/>
    </border>
    <border>
      <left style="thin">
        <color indexed="64"/>
      </left>
      <right style="thin">
        <color indexed="64"/>
      </right>
      <top style="thin">
        <color theme="8" tint="0.79998168889431442"/>
      </top>
      <bottom style="thin">
        <color theme="8" tint="0.79998168889431442"/>
      </bottom>
      <diagonal/>
    </border>
    <border>
      <left style="thin">
        <color indexed="64"/>
      </left>
      <right style="medium">
        <color indexed="64"/>
      </right>
      <top style="thin">
        <color theme="8" tint="0.79998168889431442"/>
      </top>
      <bottom style="thin">
        <color theme="8" tint="0.79998168889431442"/>
      </bottom>
      <diagonal/>
    </border>
    <border>
      <left style="medium">
        <color indexed="64"/>
      </left>
      <right style="thin">
        <color indexed="64"/>
      </right>
      <top style="thin">
        <color theme="8" tint="0.79998168889431442"/>
      </top>
      <bottom/>
      <diagonal/>
    </border>
    <border>
      <left style="thin">
        <color indexed="64"/>
      </left>
      <right style="thin">
        <color indexed="64"/>
      </right>
      <top style="thin">
        <color theme="8" tint="0.79998168889431442"/>
      </top>
      <bottom/>
      <diagonal/>
    </border>
    <border>
      <left style="medium">
        <color indexed="64"/>
      </left>
      <right style="thin">
        <color indexed="64"/>
      </right>
      <top style="thin">
        <color theme="8" tint="0.79998168889431442"/>
      </top>
      <bottom style="thin">
        <color theme="8" tint="0.79998168889431442"/>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0" fillId="0" borderId="0">
      <alignment vertical="center"/>
    </xf>
  </cellStyleXfs>
  <cellXfs count="1576">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0" fillId="0" borderId="0" xfId="0" applyAlignment="1">
      <alignment vertical="center" shrinkToFit="1"/>
    </xf>
    <xf numFmtId="0" fontId="1" fillId="0" borderId="0" xfId="0" applyFont="1" applyAlignment="1">
      <alignment vertical="center" shrinkToFit="1"/>
    </xf>
    <xf numFmtId="0" fontId="6" fillId="0" borderId="1" xfId="0" applyFont="1" applyBorder="1">
      <alignment vertical="center"/>
    </xf>
    <xf numFmtId="0" fontId="5" fillId="0" borderId="1" xfId="0" applyFont="1" applyBorder="1">
      <alignment vertical="center"/>
    </xf>
    <xf numFmtId="0" fontId="0" fillId="0" borderId="1" xfId="0" applyBorder="1" applyAlignment="1">
      <alignment vertical="center" shrinkToFi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16" fillId="0" borderId="6" xfId="0" applyFont="1" applyBorder="1" applyAlignment="1"/>
    <xf numFmtId="0" fontId="16" fillId="0" borderId="0" xfId="0" applyFont="1" applyAlignment="1"/>
    <xf numFmtId="0" fontId="5" fillId="0" borderId="7" xfId="0" applyFont="1" applyBorder="1">
      <alignment vertical="center"/>
    </xf>
    <xf numFmtId="0" fontId="5" fillId="0" borderId="8" xfId="0" applyFont="1" applyBorder="1">
      <alignment vertical="center"/>
    </xf>
    <xf numFmtId="0" fontId="12" fillId="0" borderId="1" xfId="0" applyFont="1" applyBorder="1" applyAlignment="1">
      <alignment horizontal="center" vertical="center"/>
    </xf>
    <xf numFmtId="0" fontId="17" fillId="0" borderId="6" xfId="0" applyFont="1" applyBorder="1" applyAlignment="1">
      <alignment horizontal="center" vertical="center"/>
    </xf>
    <xf numFmtId="0" fontId="14" fillId="0" borderId="7" xfId="0" applyFont="1" applyBorder="1">
      <alignment vertical="center"/>
    </xf>
    <xf numFmtId="0" fontId="13" fillId="0" borderId="5" xfId="0" applyFont="1" applyBorder="1">
      <alignment vertical="center"/>
    </xf>
    <xf numFmtId="0" fontId="12" fillId="0" borderId="5" xfId="0" applyFont="1" applyBorder="1">
      <alignment vertical="center"/>
    </xf>
    <xf numFmtId="0" fontId="11" fillId="0" borderId="7" xfId="0" applyFont="1" applyBorder="1">
      <alignment vertical="center"/>
    </xf>
    <xf numFmtId="0" fontId="11" fillId="0" borderId="9" xfId="0" applyFont="1" applyBorder="1">
      <alignment vertical="center"/>
    </xf>
    <xf numFmtId="0" fontId="11" fillId="0" borderId="10" xfId="0" applyFont="1" applyBorder="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178" fontId="5" fillId="0" borderId="0" xfId="0" applyNumberFormat="1" applyFont="1">
      <alignment vertical="center"/>
    </xf>
    <xf numFmtId="0" fontId="6" fillId="0" borderId="0" xfId="0" applyFont="1" applyAlignment="1">
      <alignment horizontal="left" vertical="center"/>
    </xf>
    <xf numFmtId="0" fontId="12" fillId="0" borderId="0" xfId="0" applyFont="1">
      <alignment vertical="center"/>
    </xf>
    <xf numFmtId="0" fontId="5" fillId="0" borderId="0" xfId="0" applyFont="1" applyAlignment="1">
      <alignment vertical="center" shrinkToFit="1"/>
    </xf>
    <xf numFmtId="0" fontId="5" fillId="0" borderId="222" xfId="0" applyFont="1" applyBorder="1">
      <alignment vertical="center"/>
    </xf>
    <xf numFmtId="0" fontId="5" fillId="0" borderId="15"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xf>
    <xf numFmtId="0" fontId="20" fillId="0" borderId="0" xfId="4" applyFont="1">
      <alignment vertical="center"/>
    </xf>
    <xf numFmtId="0" fontId="20" fillId="0" borderId="0" xfId="4" applyFont="1" applyAlignment="1">
      <alignment vertical="center" wrapText="1"/>
    </xf>
    <xf numFmtId="38" fontId="5" fillId="0" borderId="0" xfId="3" applyFont="1" applyBorder="1">
      <alignment vertical="center"/>
    </xf>
    <xf numFmtId="0" fontId="22" fillId="0" borderId="0" xfId="0" applyFont="1" applyAlignment="1">
      <alignment vertical="center" shrinkToFit="1"/>
    </xf>
    <xf numFmtId="0" fontId="5" fillId="0" borderId="0" xfId="0" applyFont="1" applyAlignment="1">
      <alignment horizontal="center" vertical="center" shrinkToFit="1"/>
    </xf>
    <xf numFmtId="0" fontId="5" fillId="0" borderId="20" xfId="0" applyFont="1" applyBorder="1" applyAlignment="1" applyProtection="1">
      <alignment vertical="center" shrinkToFit="1"/>
      <protection locked="0"/>
    </xf>
    <xf numFmtId="0" fontId="5" fillId="0" borderId="21" xfId="0" applyFont="1" applyBorder="1" applyAlignment="1" applyProtection="1">
      <alignment vertical="center" shrinkToFit="1"/>
      <protection locked="0"/>
    </xf>
    <xf numFmtId="0" fontId="10" fillId="0" borderId="0" xfId="0" applyFont="1" applyAlignment="1">
      <alignment vertical="center" shrinkToFit="1"/>
    </xf>
    <xf numFmtId="0" fontId="32" fillId="0" borderId="0" xfId="0" applyFont="1" applyAlignment="1">
      <alignment horizontal="center" vertical="center"/>
    </xf>
    <xf numFmtId="0" fontId="33" fillId="0" borderId="0" xfId="0" applyFont="1">
      <alignment vertical="center"/>
    </xf>
    <xf numFmtId="0" fontId="5" fillId="0" borderId="23" xfId="0" applyFont="1" applyBorder="1" applyAlignment="1" applyProtection="1">
      <alignment horizontal="center" vertical="center" shrinkToFit="1"/>
      <protection locked="0"/>
    </xf>
    <xf numFmtId="0" fontId="12"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pplyProtection="1">
      <alignment horizontal="center" vertical="center"/>
      <protection locked="0"/>
    </xf>
    <xf numFmtId="0" fontId="5" fillId="0" borderId="25" xfId="0" applyFont="1" applyBorder="1" applyAlignment="1" applyProtection="1">
      <alignment horizontal="center" vertical="center" shrinkToFit="1"/>
      <protection locked="0"/>
    </xf>
    <xf numFmtId="0" fontId="8" fillId="0" borderId="223" xfId="0" applyFont="1" applyBorder="1" applyAlignment="1">
      <alignment horizontal="center" vertical="center" shrinkToFit="1"/>
    </xf>
    <xf numFmtId="0" fontId="8" fillId="0" borderId="223" xfId="0" applyFont="1" applyBorder="1" applyAlignment="1">
      <alignment vertical="center" shrinkToFit="1"/>
    </xf>
    <xf numFmtId="0" fontId="8" fillId="0" borderId="224" xfId="0" applyFont="1" applyBorder="1" applyAlignment="1">
      <alignment vertical="center" shrinkToFit="1"/>
    </xf>
    <xf numFmtId="49" fontId="8" fillId="0" borderId="224" xfId="0" applyNumberFormat="1" applyFont="1" applyBorder="1" applyAlignment="1">
      <alignment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5" fillId="0" borderId="9" xfId="0" applyFont="1" applyBorder="1">
      <alignment vertical="center"/>
    </xf>
    <xf numFmtId="0" fontId="5" fillId="0" borderId="29" xfId="0" applyFont="1"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0" fillId="0" borderId="31" xfId="0" applyBorder="1" applyAlignment="1">
      <alignment horizontal="center"/>
    </xf>
    <xf numFmtId="0" fontId="0" fillId="0" borderId="31" xfId="0" applyBorder="1" applyAlignment="1"/>
    <xf numFmtId="0" fontId="25" fillId="0" borderId="31" xfId="0" applyFont="1" applyBorder="1" applyAlignment="1">
      <alignment horizontal="center" wrapText="1"/>
    </xf>
    <xf numFmtId="0" fontId="25" fillId="0" borderId="31" xfId="0" applyFont="1" applyBorder="1" applyAlignment="1">
      <alignment wrapText="1"/>
    </xf>
    <xf numFmtId="0" fontId="5" fillId="0" borderId="17"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20" fillId="0" borderId="34" xfId="4" applyFont="1" applyBorder="1" applyAlignment="1">
      <alignment horizontal="center" vertical="center"/>
    </xf>
    <xf numFmtId="0" fontId="10" fillId="0" borderId="8"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35" xfId="0" applyFont="1" applyBorder="1">
      <alignment vertical="center"/>
    </xf>
    <xf numFmtId="0" fontId="6" fillId="0" borderId="16" xfId="0" applyFont="1" applyBorder="1">
      <alignment vertical="center"/>
    </xf>
    <xf numFmtId="0" fontId="5" fillId="0" borderId="4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42" xfId="0" applyFont="1" applyBorder="1" applyAlignment="1" applyProtection="1">
      <alignment horizontal="left" vertical="center" shrinkToFit="1"/>
      <protection locked="0"/>
    </xf>
    <xf numFmtId="0" fontId="5" fillId="0" borderId="41" xfId="0" applyFont="1" applyBorder="1" applyAlignment="1" applyProtection="1">
      <alignment horizontal="center" vertical="center" shrinkToFit="1"/>
      <protection locked="0"/>
    </xf>
    <xf numFmtId="0" fontId="5" fillId="3" borderId="43" xfId="0" applyFont="1" applyFill="1" applyBorder="1" applyAlignment="1">
      <alignment horizontal="center" vertical="center" shrinkToFit="1"/>
    </xf>
    <xf numFmtId="0" fontId="5" fillId="4" borderId="44" xfId="0" applyFont="1" applyFill="1" applyBorder="1" applyAlignment="1">
      <alignment horizontal="center" vertical="center" shrinkToFit="1"/>
    </xf>
    <xf numFmtId="0" fontId="5" fillId="0" borderId="25" xfId="0" applyFont="1" applyBorder="1" applyAlignment="1">
      <alignment horizontal="center" vertical="center"/>
    </xf>
    <xf numFmtId="49" fontId="5" fillId="0" borderId="46" xfId="0" applyNumberFormat="1"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protection locked="0"/>
    </xf>
    <xf numFmtId="49" fontId="5" fillId="0" borderId="33"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178" fontId="5" fillId="0" borderId="46" xfId="0" applyNumberFormat="1" applyFont="1" applyBorder="1" applyAlignment="1" applyProtection="1">
      <alignment horizontal="center" vertical="center" shrinkToFit="1"/>
      <protection locked="0"/>
    </xf>
    <xf numFmtId="178" fontId="5" fillId="0" borderId="33" xfId="0" applyNumberFormat="1" applyFont="1" applyBorder="1" applyAlignment="1" applyProtection="1">
      <alignment horizontal="center" vertical="center" shrinkToFit="1"/>
      <protection locked="0"/>
    </xf>
    <xf numFmtId="0" fontId="7" fillId="0" borderId="54" xfId="0" applyFont="1" applyBorder="1" applyAlignment="1">
      <alignment horizontal="right"/>
    </xf>
    <xf numFmtId="0" fontId="7" fillId="0" borderId="58" xfId="0" applyFont="1" applyBorder="1" applyAlignment="1">
      <alignment horizontal="right"/>
    </xf>
    <xf numFmtId="0" fontId="5" fillId="4" borderId="31" xfId="0" applyFont="1" applyFill="1" applyBorder="1" applyAlignment="1">
      <alignment horizontal="center" vertical="center" wrapText="1" shrinkToFit="1"/>
    </xf>
    <xf numFmtId="0" fontId="5" fillId="0" borderId="60"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66" xfId="0" applyFont="1" applyBorder="1">
      <alignment vertical="center"/>
    </xf>
    <xf numFmtId="0" fontId="5" fillId="4" borderId="30" xfId="0" applyFont="1" applyFill="1" applyBorder="1" applyAlignment="1">
      <alignment horizontal="center" vertical="center"/>
    </xf>
    <xf numFmtId="0" fontId="5" fillId="0" borderId="33" xfId="0" applyFont="1" applyBorder="1" applyAlignment="1" applyProtection="1">
      <alignment horizontal="center" vertical="center"/>
      <protection locked="0"/>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7" fillId="4" borderId="34" xfId="0" applyFont="1" applyFill="1" applyBorder="1" applyAlignment="1">
      <alignment horizontal="center" vertical="center"/>
    </xf>
    <xf numFmtId="0" fontId="7" fillId="4" borderId="71" xfId="0" applyFont="1" applyFill="1" applyBorder="1" applyAlignment="1">
      <alignment horizontal="center" vertical="center"/>
    </xf>
    <xf numFmtId="0" fontId="20" fillId="0" borderId="71" xfId="4" applyFont="1" applyBorder="1" applyAlignment="1">
      <alignment horizontal="center" vertical="center"/>
    </xf>
    <xf numFmtId="182" fontId="13" fillId="0" borderId="72" xfId="0" applyNumberFormat="1" applyFont="1" applyBorder="1" applyAlignment="1" applyProtection="1">
      <protection locked="0"/>
    </xf>
    <xf numFmtId="0" fontId="5" fillId="3" borderId="73" xfId="0" applyFont="1" applyFill="1" applyBorder="1" applyAlignment="1"/>
    <xf numFmtId="0" fontId="20" fillId="0" borderId="36" xfId="4" quotePrefix="1" applyFont="1" applyBorder="1" applyAlignment="1" applyProtection="1">
      <alignment horizontal="center" vertical="center"/>
      <protection locked="0"/>
    </xf>
    <xf numFmtId="0" fontId="5" fillId="0" borderId="75" xfId="0" applyFont="1" applyBorder="1" applyAlignment="1">
      <alignment vertical="center" shrinkToFit="1"/>
    </xf>
    <xf numFmtId="0" fontId="5" fillId="0" borderId="15" xfId="0" applyFont="1" applyBorder="1" applyAlignment="1" applyProtection="1">
      <alignment horizontal="center" vertical="center" shrinkToFit="1"/>
      <protection locked="0"/>
    </xf>
    <xf numFmtId="0" fontId="5" fillId="0" borderId="82" xfId="0" applyFont="1" applyBorder="1" applyAlignment="1">
      <alignment horizontal="center" vertical="center" shrinkToFit="1"/>
    </xf>
    <xf numFmtId="182" fontId="13" fillId="0" borderId="83" xfId="0" applyNumberFormat="1" applyFont="1" applyBorder="1" applyAlignment="1" applyProtection="1">
      <protection locked="0"/>
    </xf>
    <xf numFmtId="183" fontId="13" fillId="0" borderId="83" xfId="0" applyNumberFormat="1" applyFont="1" applyBorder="1" applyAlignment="1" applyProtection="1">
      <alignment shrinkToFit="1"/>
      <protection locked="0"/>
    </xf>
    <xf numFmtId="0" fontId="9" fillId="3" borderId="84" xfId="0" applyFont="1" applyFill="1" applyBorder="1" applyAlignment="1"/>
    <xf numFmtId="0" fontId="6" fillId="5" borderId="0" xfId="0" applyFont="1" applyFill="1">
      <alignment vertical="center"/>
    </xf>
    <xf numFmtId="38" fontId="5" fillId="0" borderId="0" xfId="3" applyFont="1" applyFill="1" applyBorder="1" applyAlignment="1">
      <alignment vertical="center"/>
    </xf>
    <xf numFmtId="38" fontId="5" fillId="0" borderId="15" xfId="3" applyFont="1" applyFill="1" applyBorder="1" applyAlignment="1">
      <alignment vertical="center"/>
    </xf>
    <xf numFmtId="0" fontId="6" fillId="5" borderId="16" xfId="0" applyFont="1" applyFill="1" applyBorder="1" applyAlignment="1">
      <alignment vertical="center" shrinkToFit="1"/>
    </xf>
    <xf numFmtId="0" fontId="5" fillId="0" borderId="79"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0" borderId="76"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85" xfId="0" applyFont="1" applyBorder="1" applyAlignment="1" applyProtection="1">
      <alignment horizontal="center" vertical="center" shrinkToFit="1"/>
      <protection locked="0"/>
    </xf>
    <xf numFmtId="0" fontId="5" fillId="0" borderId="86" xfId="0" applyFont="1" applyBorder="1" applyAlignment="1" applyProtection="1">
      <alignment horizontal="left" vertical="center" shrinkToFit="1"/>
      <protection locked="0"/>
    </xf>
    <xf numFmtId="0" fontId="5" fillId="0" borderId="67" xfId="0" applyFont="1" applyBorder="1" applyAlignment="1" applyProtection="1">
      <alignment horizontal="left" vertical="center" indent="1" shrinkToFit="1"/>
      <protection locked="0"/>
    </xf>
    <xf numFmtId="0" fontId="5" fillId="0" borderId="68" xfId="0" applyFont="1" applyBorder="1" applyAlignment="1" applyProtection="1">
      <alignment horizontal="left" vertical="center" indent="1" shrinkToFit="1"/>
      <protection locked="0"/>
    </xf>
    <xf numFmtId="0" fontId="5" fillId="0" borderId="33"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48"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46" xfId="0" applyFont="1" applyBorder="1" applyAlignment="1" applyProtection="1">
      <alignment vertical="center" shrinkToFit="1"/>
      <protection locked="0"/>
    </xf>
    <xf numFmtId="0" fontId="5" fillId="0" borderId="1" xfId="0" applyFont="1" applyBorder="1" applyAlignment="1">
      <alignment vertical="center" shrinkToFit="1"/>
    </xf>
    <xf numFmtId="0" fontId="7" fillId="3" borderId="93" xfId="0" applyFont="1" applyFill="1" applyBorder="1" applyAlignment="1">
      <alignment horizontal="center" vertical="center" shrinkToFit="1"/>
    </xf>
    <xf numFmtId="0" fontId="7" fillId="3" borderId="94" xfId="0" applyFont="1" applyFill="1" applyBorder="1" applyAlignment="1">
      <alignment horizontal="center" vertical="center" shrinkToFit="1"/>
    </xf>
    <xf numFmtId="0" fontId="7" fillId="3" borderId="94" xfId="0" applyFont="1" applyFill="1" applyBorder="1" applyAlignment="1">
      <alignment horizontal="center" vertical="center" wrapText="1" shrinkToFit="1"/>
    </xf>
    <xf numFmtId="0" fontId="7" fillId="3" borderId="95" xfId="0" applyFont="1" applyFill="1" applyBorder="1" applyAlignment="1">
      <alignment horizontal="center" vertical="center" shrinkToFit="1"/>
    </xf>
    <xf numFmtId="0" fontId="7" fillId="3" borderId="96" xfId="0" applyFont="1" applyFill="1" applyBorder="1" applyAlignment="1">
      <alignment horizontal="center" vertical="center" shrinkToFit="1"/>
    </xf>
    <xf numFmtId="0" fontId="27" fillId="0" borderId="26" xfId="0" applyFont="1" applyBorder="1" applyAlignment="1" applyProtection="1">
      <alignment horizontal="left" vertical="center" wrapText="1" indent="1" shrinkToFit="1"/>
      <protection locked="0"/>
    </xf>
    <xf numFmtId="0" fontId="27" fillId="0" borderId="26" xfId="0" applyFont="1" applyBorder="1" applyAlignment="1" applyProtection="1">
      <alignment horizontal="center" vertical="center" wrapText="1" shrinkToFit="1"/>
      <protection locked="0"/>
    </xf>
    <xf numFmtId="49" fontId="27" fillId="0" borderId="26" xfId="0" applyNumberFormat="1" applyFont="1" applyBorder="1" applyAlignment="1" applyProtection="1">
      <alignment horizontal="center" vertical="center" wrapText="1" shrinkToFit="1"/>
      <protection locked="0"/>
    </xf>
    <xf numFmtId="0" fontId="27" fillId="0" borderId="61" xfId="0" applyFont="1" applyBorder="1" applyAlignment="1" applyProtection="1">
      <alignment horizontal="left" vertical="center" wrapText="1" indent="1" shrinkToFit="1"/>
      <protection locked="0"/>
    </xf>
    <xf numFmtId="0" fontId="27" fillId="0" borderId="61" xfId="0" applyFont="1" applyBorder="1" applyAlignment="1" applyProtection="1">
      <alignment horizontal="center" vertical="center" wrapText="1" shrinkToFit="1"/>
      <protection locked="0"/>
    </xf>
    <xf numFmtId="0" fontId="27" fillId="0" borderId="60" xfId="0" applyFont="1" applyBorder="1" applyAlignment="1" applyProtection="1">
      <alignment horizontal="left" vertical="center" wrapText="1" indent="1" shrinkToFit="1"/>
      <protection locked="0"/>
    </xf>
    <xf numFmtId="0" fontId="27" fillId="0" borderId="60" xfId="0" applyFont="1" applyBorder="1" applyAlignment="1" applyProtection="1">
      <alignment horizontal="center" vertical="center" wrapText="1" shrinkToFit="1"/>
      <protection locked="0"/>
    </xf>
    <xf numFmtId="49" fontId="27" fillId="0" borderId="60" xfId="0" applyNumberFormat="1" applyFont="1" applyBorder="1" applyAlignment="1" applyProtection="1">
      <alignment horizontal="center" vertical="center" wrapText="1" shrinkToFit="1"/>
      <protection locked="0"/>
    </xf>
    <xf numFmtId="0" fontId="11" fillId="0" borderId="0" xfId="0" applyFont="1" applyAlignment="1">
      <alignment vertical="center" shrinkToFit="1"/>
    </xf>
    <xf numFmtId="0" fontId="5" fillId="4" borderId="68" xfId="0" applyFont="1" applyFill="1" applyBorder="1" applyAlignment="1" applyProtection="1">
      <alignment horizontal="center" vertical="center" shrinkToFit="1"/>
      <protection locked="0"/>
    </xf>
    <xf numFmtId="0" fontId="5" fillId="0" borderId="33" xfId="0" applyFont="1" applyBorder="1" applyAlignment="1" applyProtection="1">
      <alignment horizontal="center" vertical="center" wrapText="1" shrinkToFit="1"/>
      <protection locked="0"/>
    </xf>
    <xf numFmtId="49" fontId="5" fillId="0" borderId="53" xfId="0" applyNumberFormat="1" applyFont="1" applyBorder="1" applyAlignment="1" applyProtection="1">
      <alignment horizontal="left" vertical="center" wrapText="1" indent="1" shrinkToFit="1"/>
      <protection locked="0"/>
    </xf>
    <xf numFmtId="0" fontId="11" fillId="5" borderId="0" xfId="0" applyFont="1" applyFill="1" applyAlignment="1">
      <alignment horizontal="right" vertical="center" shrinkToFit="1"/>
    </xf>
    <xf numFmtId="0" fontId="21" fillId="0" borderId="33" xfId="0" applyFont="1" applyBorder="1" applyAlignment="1" applyProtection="1">
      <alignment horizontal="left" vertical="center" indent="1" shrinkToFit="1"/>
      <protection locked="0"/>
    </xf>
    <xf numFmtId="0" fontId="21" fillId="0" borderId="25" xfId="0" applyFont="1" applyBorder="1" applyAlignment="1" applyProtection="1">
      <alignment horizontal="left" vertical="center" indent="1" shrinkToFit="1"/>
      <protection locked="0"/>
    </xf>
    <xf numFmtId="177" fontId="21" fillId="0" borderId="23" xfId="0" applyNumberFormat="1" applyFont="1" applyBorder="1" applyAlignment="1" applyProtection="1">
      <alignment horizontal="left" vertical="center" indent="1" shrinkToFit="1"/>
      <protection locked="0"/>
    </xf>
    <xf numFmtId="0" fontId="6" fillId="0" borderId="0" xfId="0" applyFont="1" applyAlignment="1">
      <alignment horizontal="right" vertical="center"/>
    </xf>
    <xf numFmtId="0" fontId="5" fillId="0" borderId="27" xfId="0" applyFont="1" applyBorder="1" applyAlignment="1">
      <alignment horizontal="center" vertical="center"/>
    </xf>
    <xf numFmtId="0" fontId="5" fillId="0" borderId="45" xfId="0" applyFont="1" applyBorder="1" applyAlignment="1">
      <alignment horizontal="center" vertical="center" shrinkToFit="1"/>
    </xf>
    <xf numFmtId="0" fontId="7" fillId="0" borderId="39" xfId="0" applyFont="1" applyBorder="1" applyAlignment="1">
      <alignment horizontal="right"/>
    </xf>
    <xf numFmtId="0" fontId="5" fillId="0" borderId="28" xfId="0" applyFont="1" applyBorder="1" applyAlignment="1">
      <alignment horizontal="center" vertical="center"/>
    </xf>
    <xf numFmtId="0" fontId="5" fillId="4" borderId="23"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26" xfId="0" applyFont="1" applyFill="1" applyBorder="1" applyAlignment="1">
      <alignment horizontal="center" vertical="center" wrapText="1"/>
    </xf>
    <xf numFmtId="183" fontId="13" fillId="0" borderId="72" xfId="0" applyNumberFormat="1" applyFont="1" applyBorder="1" applyAlignment="1" applyProtection="1">
      <alignment shrinkToFit="1"/>
      <protection locked="0"/>
    </xf>
    <xf numFmtId="0" fontId="9" fillId="3" borderId="73" xfId="0" applyFont="1" applyFill="1" applyBorder="1" applyAlignment="1"/>
    <xf numFmtId="0" fontId="28" fillId="3" borderId="101" xfId="0" applyFont="1" applyFill="1" applyBorder="1" applyAlignment="1">
      <alignment horizontal="center" vertical="center" shrinkToFit="1"/>
    </xf>
    <xf numFmtId="0" fontId="20" fillId="0" borderId="68" xfId="4" applyFont="1" applyBorder="1" applyAlignment="1">
      <alignment horizontal="center" vertical="center"/>
    </xf>
    <xf numFmtId="0" fontId="20" fillId="0" borderId="67" xfId="4" applyFont="1" applyBorder="1" applyAlignment="1">
      <alignment horizontal="center" vertical="center"/>
    </xf>
    <xf numFmtId="0" fontId="20" fillId="0" borderId="49" xfId="4" applyFont="1" applyBorder="1" applyAlignment="1">
      <alignment horizontal="center" vertical="center"/>
    </xf>
    <xf numFmtId="0" fontId="7" fillId="3" borderId="43" xfId="0" applyFont="1" applyFill="1" applyBorder="1" applyAlignment="1">
      <alignment horizontal="center" vertical="center" shrinkToFit="1"/>
    </xf>
    <xf numFmtId="0" fontId="5" fillId="3" borderId="100" xfId="0" applyFont="1" applyFill="1" applyBorder="1" applyAlignment="1">
      <alignment horizontal="center" vertical="center" shrinkToFit="1"/>
    </xf>
    <xf numFmtId="0" fontId="5" fillId="4" borderId="72" xfId="0" applyFont="1" applyFill="1" applyBorder="1" applyAlignment="1">
      <alignment horizontal="center" vertical="center"/>
    </xf>
    <xf numFmtId="0" fontId="6" fillId="5" borderId="0" xfId="0" applyFont="1" applyFill="1" applyAlignment="1">
      <alignment horizontal="left" vertical="center" shrinkToFit="1"/>
    </xf>
    <xf numFmtId="184" fontId="11" fillId="5" borderId="0" xfId="0" applyNumberFormat="1" applyFont="1" applyFill="1" applyAlignment="1">
      <alignment horizontal="left" vertical="center" shrinkToFit="1"/>
    </xf>
    <xf numFmtId="0" fontId="5" fillId="0" borderId="103" xfId="0" applyFont="1" applyBorder="1" applyAlignment="1">
      <alignment horizontal="center" vertical="center"/>
    </xf>
    <xf numFmtId="0" fontId="5" fillId="0" borderId="68" xfId="0" applyFont="1" applyBorder="1" applyAlignment="1">
      <alignment horizontal="center" vertical="center"/>
    </xf>
    <xf numFmtId="0" fontId="5" fillId="4" borderId="105" xfId="0" applyFont="1" applyFill="1" applyBorder="1" applyAlignment="1">
      <alignment horizontal="center" vertical="center" shrinkToFit="1"/>
    </xf>
    <xf numFmtId="0" fontId="5" fillId="0" borderId="37" xfId="0" applyFont="1" applyBorder="1" applyAlignment="1" applyProtection="1">
      <alignment horizontal="center" vertical="center"/>
      <protection locked="0"/>
    </xf>
    <xf numFmtId="0" fontId="10" fillId="4" borderId="23" xfId="0" applyFont="1" applyFill="1" applyBorder="1" applyAlignment="1">
      <alignment horizontal="center" vertical="center"/>
    </xf>
    <xf numFmtId="0" fontId="7" fillId="4" borderId="15" xfId="0" applyFont="1" applyFill="1" applyBorder="1" applyAlignment="1">
      <alignment horizontal="center" vertical="center"/>
    </xf>
    <xf numFmtId="0" fontId="5" fillId="0" borderId="86" xfId="0" applyFont="1" applyBorder="1" applyProtection="1">
      <alignment vertical="center"/>
      <protection locked="0"/>
    </xf>
    <xf numFmtId="0" fontId="5" fillId="0" borderId="40" xfId="0" applyFont="1" applyBorder="1" applyProtection="1">
      <alignment vertical="center"/>
      <protection locked="0"/>
    </xf>
    <xf numFmtId="0" fontId="7" fillId="4" borderId="23" xfId="0" applyFont="1" applyFill="1" applyBorder="1" applyAlignment="1">
      <alignment horizontal="center" vertical="center"/>
    </xf>
    <xf numFmtId="0" fontId="5" fillId="4" borderId="2" xfId="0" applyFont="1" applyFill="1" applyBorder="1" applyAlignment="1">
      <alignment horizontal="center" vertical="center" shrinkToFit="1"/>
    </xf>
    <xf numFmtId="0" fontId="5" fillId="4" borderId="23"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180" fontId="5" fillId="0" borderId="74" xfId="0" applyNumberFormat="1" applyFont="1" applyBorder="1" applyAlignment="1" applyProtection="1">
      <alignment horizontal="center" vertical="center"/>
      <protection locked="0"/>
    </xf>
    <xf numFmtId="180" fontId="5" fillId="0" borderId="64" xfId="0" applyNumberFormat="1" applyFont="1" applyBorder="1" applyAlignment="1" applyProtection="1">
      <alignment horizontal="center" vertical="center"/>
      <protection locked="0"/>
    </xf>
    <xf numFmtId="180" fontId="5" fillId="0" borderId="48" xfId="0" applyNumberFormat="1" applyFont="1" applyBorder="1" applyAlignment="1" applyProtection="1">
      <alignment horizontal="center" vertical="center"/>
      <protection locked="0"/>
    </xf>
    <xf numFmtId="0" fontId="5" fillId="4" borderId="31" xfId="0" applyFont="1" applyFill="1" applyBorder="1" applyAlignment="1">
      <alignment horizontal="center" vertical="center"/>
    </xf>
    <xf numFmtId="0" fontId="5" fillId="4" borderId="73" xfId="0" applyFont="1" applyFill="1" applyBorder="1" applyAlignment="1">
      <alignment horizontal="center" vertical="center"/>
    </xf>
    <xf numFmtId="0" fontId="5" fillId="0" borderId="104" xfId="0" applyFont="1" applyBorder="1" applyAlignment="1" applyProtection="1">
      <alignment horizontal="left" vertical="center" indent="1" shrinkToFit="1"/>
      <protection locked="0"/>
    </xf>
    <xf numFmtId="0" fontId="5" fillId="0" borderId="50" xfId="0" applyFont="1" applyBorder="1" applyAlignment="1" applyProtection="1">
      <alignment horizontal="center" vertical="center" shrinkToFit="1"/>
      <protection locked="0"/>
    </xf>
    <xf numFmtId="0" fontId="5" fillId="6" borderId="0" xfId="0" applyFont="1" applyFill="1" applyAlignment="1" applyProtection="1">
      <alignment horizontal="left" vertical="center" indent="1" shrinkToFit="1"/>
      <protection locked="0"/>
    </xf>
    <xf numFmtId="0" fontId="5" fillId="6" borderId="0" xfId="0" applyFont="1" applyFill="1" applyAlignment="1" applyProtection="1">
      <alignment horizontal="center" vertical="center" shrinkToFit="1"/>
      <protection locked="0"/>
    </xf>
    <xf numFmtId="0" fontId="5" fillId="6" borderId="0" xfId="0" applyFont="1" applyFill="1" applyAlignment="1" applyProtection="1">
      <alignment horizontal="center" vertical="center"/>
      <protection locked="0"/>
    </xf>
    <xf numFmtId="0" fontId="5" fillId="6" borderId="0" xfId="0" applyFont="1" applyFill="1" applyAlignment="1" applyProtection="1">
      <alignment horizontal="left" vertical="center" shrinkToFit="1"/>
      <protection locked="0"/>
    </xf>
    <xf numFmtId="0" fontId="5" fillId="6" borderId="112" xfId="0" applyFont="1" applyFill="1" applyBorder="1" applyAlignment="1">
      <alignment shrinkToFit="1"/>
    </xf>
    <xf numFmtId="0" fontId="5" fillId="6" borderId="113" xfId="0" applyFont="1" applyFill="1" applyBorder="1" applyAlignment="1">
      <alignment shrinkToFit="1"/>
    </xf>
    <xf numFmtId="0" fontId="5" fillId="6" borderId="0" xfId="0" applyFont="1" applyFill="1">
      <alignment vertical="center"/>
    </xf>
    <xf numFmtId="0" fontId="5" fillId="0" borderId="33" xfId="0" applyFont="1" applyBorder="1" applyAlignment="1" applyProtection="1">
      <alignment vertical="center" wrapText="1" shrinkToFit="1"/>
      <protection locked="0"/>
    </xf>
    <xf numFmtId="0" fontId="9" fillId="0" borderId="53" xfId="0" applyFont="1" applyBorder="1" applyAlignment="1" applyProtection="1">
      <alignment horizontal="left" vertical="center" wrapText="1" shrinkToFit="1"/>
      <protection locked="0"/>
    </xf>
    <xf numFmtId="0" fontId="8" fillId="0" borderId="53" xfId="0" applyFont="1" applyBorder="1" applyAlignment="1" applyProtection="1">
      <alignment horizontal="left" vertical="center" wrapText="1" shrinkToFit="1"/>
      <protection locked="0"/>
    </xf>
    <xf numFmtId="0" fontId="8" fillId="0" borderId="53" xfId="0" applyFont="1" applyBorder="1" applyAlignment="1" applyProtection="1">
      <alignment horizontal="left" vertical="center" shrinkToFit="1"/>
      <protection locked="0"/>
    </xf>
    <xf numFmtId="0" fontId="5" fillId="3" borderId="38" xfId="0" applyFont="1" applyFill="1" applyBorder="1" applyAlignment="1">
      <alignment horizontal="center" vertical="center" wrapText="1"/>
    </xf>
    <xf numFmtId="0" fontId="9" fillId="3" borderId="100" xfId="0" applyFont="1" applyFill="1" applyBorder="1" applyAlignment="1">
      <alignment horizontal="center" vertical="center" shrinkToFit="1"/>
    </xf>
    <xf numFmtId="0" fontId="5" fillId="3" borderId="101" xfId="0" applyFont="1" applyFill="1" applyBorder="1" applyAlignment="1">
      <alignment horizontal="center" vertical="center"/>
    </xf>
    <xf numFmtId="0" fontId="7" fillId="0" borderId="60" xfId="0" applyFont="1" applyBorder="1" applyAlignment="1" applyProtection="1">
      <alignment horizontal="center" vertical="center" shrinkToFit="1"/>
      <protection locked="0"/>
    </xf>
    <xf numFmtId="0" fontId="5" fillId="0" borderId="60" xfId="0" applyFont="1" applyBorder="1" applyAlignment="1" applyProtection="1">
      <alignment vertical="center" wrapText="1" shrinkToFit="1"/>
      <protection locked="0"/>
    </xf>
    <xf numFmtId="0" fontId="8" fillId="0" borderId="91" xfId="0" applyFont="1" applyBorder="1" applyAlignment="1" applyProtection="1">
      <alignment horizontal="left" vertical="center" shrinkToFit="1"/>
      <protection locked="0"/>
    </xf>
    <xf numFmtId="0" fontId="7" fillId="0" borderId="76" xfId="0" applyFont="1" applyBorder="1" applyAlignment="1" applyProtection="1">
      <alignment horizontal="center" vertical="center" shrinkToFit="1"/>
      <protection locked="0"/>
    </xf>
    <xf numFmtId="0" fontId="5" fillId="0" borderId="76" xfId="0" applyFont="1" applyBorder="1" applyAlignment="1" applyProtection="1">
      <alignment vertical="center" wrapText="1" shrinkToFit="1"/>
      <protection locked="0"/>
    </xf>
    <xf numFmtId="0" fontId="5" fillId="0" borderId="76" xfId="0" applyFont="1" applyBorder="1" applyAlignment="1" applyProtection="1">
      <alignment vertical="center" shrinkToFit="1"/>
      <protection locked="0"/>
    </xf>
    <xf numFmtId="0" fontId="9" fillId="0" borderId="273" xfId="0" applyFont="1" applyBorder="1" applyAlignment="1" applyProtection="1">
      <alignment horizontal="left" vertical="center" wrapText="1" shrinkToFit="1"/>
      <protection locked="0"/>
    </xf>
    <xf numFmtId="0" fontId="7" fillId="0" borderId="48" xfId="0" applyFont="1" applyBorder="1" applyAlignment="1" applyProtection="1">
      <alignment horizontal="center" vertical="center" shrinkToFit="1"/>
      <protection locked="0"/>
    </xf>
    <xf numFmtId="0" fontId="5" fillId="0" borderId="48" xfId="0" applyFont="1" applyBorder="1" applyAlignment="1" applyProtection="1">
      <alignment vertical="center" wrapText="1" shrinkToFit="1"/>
      <protection locked="0"/>
    </xf>
    <xf numFmtId="0" fontId="8" fillId="0" borderId="57" xfId="0" applyFont="1" applyBorder="1" applyAlignment="1" applyProtection="1">
      <alignment horizontal="left" vertical="center" shrinkToFit="1"/>
      <protection locked="0"/>
    </xf>
    <xf numFmtId="0" fontId="7" fillId="0" borderId="61" xfId="0" applyFont="1" applyBorder="1" applyAlignment="1" applyProtection="1">
      <alignment horizontal="center" vertical="center" shrinkToFit="1"/>
      <protection locked="0"/>
    </xf>
    <xf numFmtId="0" fontId="5" fillId="0" borderId="61" xfId="0" applyFont="1" applyBorder="1" applyAlignment="1" applyProtection="1">
      <alignment vertical="center" wrapText="1" shrinkToFit="1"/>
      <protection locked="0"/>
    </xf>
    <xf numFmtId="0" fontId="8" fillId="0" borderId="92" xfId="0" applyFont="1" applyBorder="1" applyAlignment="1" applyProtection="1">
      <alignment horizontal="left" vertical="center" shrinkToFit="1"/>
      <protection locked="0"/>
    </xf>
    <xf numFmtId="0" fontId="7" fillId="0" borderId="46" xfId="0" applyFont="1" applyBorder="1" applyAlignment="1" applyProtection="1">
      <alignment horizontal="center" vertical="center" shrinkToFit="1"/>
      <protection locked="0"/>
    </xf>
    <xf numFmtId="0" fontId="5" fillId="0" borderId="46" xfId="0" applyFont="1" applyBorder="1" applyAlignment="1" applyProtection="1">
      <alignment vertical="center" wrapText="1" shrinkToFit="1"/>
      <protection locked="0"/>
    </xf>
    <xf numFmtId="0" fontId="8" fillId="0" borderId="52" xfId="0" applyFont="1" applyBorder="1" applyAlignment="1" applyProtection="1">
      <alignment horizontal="left" vertical="center" shrinkToFit="1"/>
      <protection locked="0"/>
    </xf>
    <xf numFmtId="0" fontId="8" fillId="0" borderId="57" xfId="0" applyFont="1" applyBorder="1" applyAlignment="1" applyProtection="1">
      <alignment horizontal="left" vertical="center" wrapText="1" shrinkToFit="1"/>
      <protection locked="0"/>
    </xf>
    <xf numFmtId="0" fontId="8" fillId="0" borderId="52" xfId="0" applyFont="1" applyBorder="1" applyAlignment="1" applyProtection="1">
      <alignment horizontal="left" vertical="center" wrapText="1" shrinkToFit="1"/>
      <protection locked="0"/>
    </xf>
    <xf numFmtId="178" fontId="5" fillId="0" borderId="0" xfId="0" applyNumberFormat="1" applyFont="1" applyAlignment="1" applyProtection="1">
      <alignment horizontal="center" vertical="center"/>
      <protection locked="0"/>
    </xf>
    <xf numFmtId="178" fontId="5" fillId="0" borderId="17" xfId="0" applyNumberFormat="1" applyFont="1" applyBorder="1" applyAlignment="1" applyProtection="1">
      <alignment horizontal="center" vertical="center" shrinkToFit="1"/>
      <protection locked="0"/>
    </xf>
    <xf numFmtId="178" fontId="5" fillId="0" borderId="33" xfId="0" applyNumberFormat="1" applyFont="1" applyBorder="1" applyAlignment="1" applyProtection="1">
      <alignment horizontal="center" vertical="center"/>
      <protection locked="0"/>
    </xf>
    <xf numFmtId="178" fontId="5" fillId="0" borderId="48" xfId="0" applyNumberFormat="1" applyFont="1" applyBorder="1" applyAlignment="1" applyProtection="1">
      <alignment horizontal="center" vertical="center"/>
      <protection locked="0"/>
    </xf>
    <xf numFmtId="178" fontId="5" fillId="0" borderId="25" xfId="0" applyNumberFormat="1" applyFont="1" applyBorder="1" applyAlignment="1" applyProtection="1">
      <alignment horizontal="center" vertical="center"/>
      <protection locked="0"/>
    </xf>
    <xf numFmtId="178" fontId="5" fillId="0" borderId="61" xfId="0" applyNumberFormat="1" applyFont="1" applyBorder="1" applyAlignment="1" applyProtection="1">
      <alignment horizontal="center" vertical="center"/>
      <protection locked="0"/>
    </xf>
    <xf numFmtId="0" fontId="20" fillId="0" borderId="104" xfId="4" applyFont="1" applyBorder="1" applyAlignment="1">
      <alignment horizontal="center" vertical="center"/>
    </xf>
    <xf numFmtId="0" fontId="39" fillId="0" borderId="0" xfId="0" applyFont="1">
      <alignment vertical="center"/>
    </xf>
    <xf numFmtId="178" fontId="5" fillId="0" borderId="85" xfId="0" applyNumberFormat="1" applyFont="1" applyBorder="1" applyAlignment="1" applyProtection="1">
      <alignment horizontal="center" vertical="center"/>
      <protection locked="0"/>
    </xf>
    <xf numFmtId="178" fontId="5" fillId="0" borderId="47" xfId="0" applyNumberFormat="1" applyFont="1" applyBorder="1" applyAlignment="1" applyProtection="1">
      <alignment horizontal="center" vertical="center" shrinkToFit="1"/>
      <protection locked="0"/>
    </xf>
    <xf numFmtId="0" fontId="5" fillId="0" borderId="45" xfId="0" applyFont="1" applyBorder="1" applyAlignment="1">
      <alignment horizontal="center" vertical="center"/>
    </xf>
    <xf numFmtId="178" fontId="5" fillId="0" borderId="36" xfId="0" applyNumberFormat="1" applyFont="1" applyBorder="1" applyAlignment="1" applyProtection="1">
      <alignment horizontal="center" vertical="center" shrinkToFit="1"/>
      <protection locked="0"/>
    </xf>
    <xf numFmtId="0" fontId="5" fillId="4" borderId="25"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0" borderId="53" xfId="0" applyFont="1" applyBorder="1" applyAlignment="1" applyProtection="1">
      <alignment horizontal="center" vertical="center"/>
      <protection locked="0"/>
    </xf>
    <xf numFmtId="0" fontId="8" fillId="0" borderId="279" xfId="0" applyFont="1" applyBorder="1" applyAlignment="1">
      <alignment vertical="center" shrinkToFit="1"/>
    </xf>
    <xf numFmtId="49" fontId="8" fillId="0" borderId="279" xfId="0" applyNumberFormat="1" applyFont="1" applyBorder="1" applyAlignment="1">
      <alignment vertical="center" shrinkToFit="1"/>
    </xf>
    <xf numFmtId="0" fontId="10" fillId="0" borderId="141" xfId="0" applyFont="1" applyBorder="1" applyAlignment="1" applyProtection="1">
      <alignment horizontal="left" vertical="center" shrinkToFit="1"/>
      <protection locked="0"/>
    </xf>
    <xf numFmtId="0" fontId="9" fillId="0" borderId="141" xfId="0" applyFont="1" applyBorder="1" applyAlignment="1" applyProtection="1">
      <alignment horizontal="left" vertical="center" shrinkToFit="1"/>
      <protection locked="0"/>
    </xf>
    <xf numFmtId="0" fontId="5" fillId="0" borderId="212" xfId="0" applyFont="1" applyBorder="1" applyAlignment="1" applyProtection="1">
      <alignment vertical="center" wrapText="1" shrinkToFit="1"/>
      <protection locked="0"/>
    </xf>
    <xf numFmtId="0" fontId="7" fillId="0" borderId="91" xfId="0" applyFont="1" applyBorder="1" applyAlignment="1" applyProtection="1">
      <alignment horizontal="left" vertical="center" wrapText="1" shrinkToFit="1"/>
      <protection locked="0"/>
    </xf>
    <xf numFmtId="0" fontId="5" fillId="0" borderId="23" xfId="0" applyFont="1" applyBorder="1" applyAlignment="1" applyProtection="1">
      <alignment horizontal="left" vertical="center" shrinkToFit="1"/>
      <protection locked="0"/>
    </xf>
    <xf numFmtId="0" fontId="5" fillId="0" borderId="48" xfId="0" applyFont="1" applyBorder="1" applyAlignment="1" applyProtection="1">
      <alignment horizontal="left" vertical="center" shrinkToFit="1"/>
      <protection locked="0"/>
    </xf>
    <xf numFmtId="177" fontId="5" fillId="0" borderId="23" xfId="0" applyNumberFormat="1" applyFont="1" applyBorder="1" applyAlignment="1" applyProtection="1">
      <alignment horizontal="left" vertical="center" shrinkToFit="1"/>
      <protection locked="0"/>
    </xf>
    <xf numFmtId="0" fontId="5" fillId="0" borderId="33"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3" xfId="0" applyFont="1" applyBorder="1" applyAlignment="1">
      <alignment horizontal="left" vertical="center" wrapText="1" shrinkToFit="1"/>
    </xf>
    <xf numFmtId="0" fontId="5" fillId="0" borderId="23" xfId="0" applyFont="1" applyBorder="1" applyAlignment="1">
      <alignment vertical="center" shrinkToFit="1"/>
    </xf>
    <xf numFmtId="0" fontId="9" fillId="0" borderId="48" xfId="0" applyFont="1" applyBorder="1" applyAlignment="1">
      <alignment horizontal="left" vertical="center" wrapText="1" shrinkToFit="1"/>
    </xf>
    <xf numFmtId="0" fontId="5" fillId="0" borderId="46" xfId="0" applyFont="1" applyBorder="1" applyAlignment="1" applyProtection="1">
      <alignment horizontal="left" vertical="center" wrapText="1" shrinkToFit="1"/>
      <protection locked="0"/>
    </xf>
    <xf numFmtId="0" fontId="7" fillId="0" borderId="26" xfId="0" applyFont="1" applyBorder="1" applyAlignment="1" applyProtection="1">
      <alignment horizontal="left" vertical="center" wrapText="1" shrinkToFit="1"/>
      <protection locked="0"/>
    </xf>
    <xf numFmtId="0" fontId="5" fillId="0" borderId="281" xfId="0" applyFont="1" applyBorder="1" applyAlignment="1" applyProtection="1">
      <alignment horizontal="center" vertical="center" shrinkToFit="1"/>
      <protection locked="0"/>
    </xf>
    <xf numFmtId="0" fontId="4" fillId="0" borderId="25" xfId="0" applyFont="1" applyBorder="1" applyAlignment="1">
      <alignment horizontal="center" vertical="center" shrinkToFit="1"/>
    </xf>
    <xf numFmtId="0" fontId="5" fillId="0" borderId="31" xfId="0" applyFont="1" applyBorder="1">
      <alignment vertical="center"/>
    </xf>
    <xf numFmtId="57" fontId="10" fillId="19" borderId="0" xfId="0" applyNumberFormat="1" applyFont="1" applyFill="1" applyAlignment="1">
      <alignment horizontal="center"/>
    </xf>
    <xf numFmtId="0" fontId="5" fillId="3" borderId="108" xfId="0" applyFont="1" applyFill="1" applyBorder="1" applyAlignment="1">
      <alignment horizontal="center" vertical="center" wrapText="1"/>
    </xf>
    <xf numFmtId="0" fontId="7" fillId="0" borderId="0" xfId="0" applyFont="1" applyAlignment="1">
      <alignment horizontal="center"/>
    </xf>
    <xf numFmtId="0" fontId="5" fillId="4" borderId="31" xfId="0" applyFont="1" applyFill="1" applyBorder="1" applyAlignment="1" applyProtection="1">
      <alignment horizontal="center" vertical="center"/>
      <protection locked="0"/>
    </xf>
    <xf numFmtId="178" fontId="5" fillId="21" borderId="108" xfId="0" applyNumberFormat="1" applyFont="1" applyFill="1" applyBorder="1" applyAlignment="1">
      <alignment horizontal="center" vertical="center" wrapText="1"/>
    </xf>
    <xf numFmtId="0" fontId="5" fillId="22" borderId="108" xfId="0" applyFont="1" applyFill="1" applyBorder="1" applyAlignment="1">
      <alignment horizontal="center" vertical="center" wrapText="1"/>
    </xf>
    <xf numFmtId="178" fontId="5" fillId="12" borderId="283" xfId="0" applyNumberFormat="1" applyFont="1" applyFill="1" applyBorder="1" applyAlignment="1">
      <alignment horizontal="center" vertical="center" wrapText="1"/>
    </xf>
    <xf numFmtId="0" fontId="7" fillId="24" borderId="108" xfId="0" applyFont="1" applyFill="1" applyBorder="1" applyAlignment="1">
      <alignment horizontal="center" vertical="center"/>
    </xf>
    <xf numFmtId="178" fontId="7" fillId="24" borderId="108" xfId="0" applyNumberFormat="1" applyFont="1" applyFill="1" applyBorder="1" applyAlignment="1">
      <alignment horizontal="center" vertical="center"/>
    </xf>
    <xf numFmtId="0" fontId="7" fillId="24" borderId="108" xfId="0" applyFont="1" applyFill="1" applyBorder="1" applyAlignment="1">
      <alignment horizontal="center" vertical="center" wrapText="1"/>
    </xf>
    <xf numFmtId="0" fontId="7" fillId="0" borderId="109" xfId="0" applyFont="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178" fontId="5" fillId="25" borderId="18" xfId="0" applyNumberFormat="1" applyFont="1" applyFill="1" applyBorder="1" applyAlignment="1">
      <alignment horizontal="center" vertical="center"/>
    </xf>
    <xf numFmtId="178" fontId="5" fillId="25" borderId="17" xfId="0" applyNumberFormat="1" applyFont="1" applyFill="1" applyBorder="1" applyAlignment="1">
      <alignment horizontal="center" vertical="center"/>
    </xf>
    <xf numFmtId="178" fontId="5" fillId="4" borderId="284" xfId="0" applyNumberFormat="1" applyFont="1" applyFill="1" applyBorder="1" applyAlignment="1">
      <alignment horizontal="center" vertical="center"/>
    </xf>
    <xf numFmtId="178" fontId="5" fillId="4" borderId="161" xfId="0" applyNumberFormat="1" applyFont="1" applyFill="1" applyBorder="1" applyAlignment="1">
      <alignment horizontal="center" vertical="center"/>
    </xf>
    <xf numFmtId="0" fontId="5" fillId="25" borderId="17" xfId="0" applyFont="1" applyFill="1" applyBorder="1" applyAlignment="1">
      <alignment horizontal="center" vertical="center"/>
    </xf>
    <xf numFmtId="0" fontId="5" fillId="25" borderId="18" xfId="0" applyFont="1" applyFill="1" applyBorder="1" applyAlignment="1">
      <alignment horizontal="center" vertical="center"/>
    </xf>
    <xf numFmtId="0" fontId="5" fillId="25" borderId="18"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178" fontId="5" fillId="3" borderId="108" xfId="0" applyNumberFormat="1" applyFont="1" applyFill="1" applyBorder="1" applyAlignment="1">
      <alignment horizontal="center" vertical="center" wrapText="1"/>
    </xf>
    <xf numFmtId="0" fontId="7" fillId="3" borderId="95" xfId="0" applyFont="1" applyFill="1" applyBorder="1" applyAlignment="1">
      <alignment horizontal="center" vertical="center" wrapText="1" shrinkToFit="1"/>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5" fillId="0" borderId="5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7" fillId="0" borderId="0" xfId="0" applyFont="1" applyAlignment="1">
      <alignment horizontal="center" vertical="center"/>
    </xf>
    <xf numFmtId="0" fontId="5" fillId="0" borderId="23" xfId="0" applyFont="1" applyBorder="1" applyAlignment="1" applyProtection="1">
      <alignment horizontal="center" vertical="center"/>
      <protection locked="0"/>
    </xf>
    <xf numFmtId="0" fontId="5" fillId="0" borderId="58"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40" xfId="0" applyFont="1" applyBorder="1" applyAlignment="1" applyProtection="1">
      <alignment horizontal="left" vertical="center" shrinkToFit="1"/>
      <protection locked="0"/>
    </xf>
    <xf numFmtId="0" fontId="5" fillId="0" borderId="26" xfId="0" applyFont="1" applyBorder="1" applyAlignment="1" applyProtection="1">
      <alignment horizontal="center" vertical="center"/>
      <protection locked="0"/>
    </xf>
    <xf numFmtId="0" fontId="5" fillId="4" borderId="25"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5" fillId="3" borderId="38" xfId="0" applyFont="1" applyFill="1" applyBorder="1" applyAlignment="1">
      <alignment horizontal="center" vertical="center"/>
    </xf>
    <xf numFmtId="0" fontId="5" fillId="3" borderId="100" xfId="0" applyFont="1" applyFill="1" applyBorder="1" applyAlignment="1">
      <alignment horizontal="center" vertical="center"/>
    </xf>
    <xf numFmtId="0" fontId="5" fillId="0" borderId="52" xfId="0" applyFont="1" applyBorder="1" applyAlignment="1" applyProtection="1">
      <alignment horizontal="center" vertical="center"/>
      <protection locked="0"/>
    </xf>
    <xf numFmtId="0" fontId="5" fillId="0" borderId="54" xfId="0" applyFont="1" applyBorder="1" applyAlignment="1" applyProtection="1">
      <alignment horizontal="center" vertical="center" shrinkToFit="1"/>
      <protection locked="0"/>
    </xf>
    <xf numFmtId="0" fontId="5" fillId="0" borderId="15" xfId="0" applyFont="1" applyBorder="1" applyAlignment="1" applyProtection="1">
      <alignment horizontal="left" vertical="center" shrinkToFit="1"/>
      <protection locked="0"/>
    </xf>
    <xf numFmtId="0" fontId="7" fillId="0" borderId="33"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protection locked="0"/>
    </xf>
    <xf numFmtId="0" fontId="5" fillId="3" borderId="102" xfId="0" applyFont="1" applyFill="1" applyBorder="1" applyAlignment="1">
      <alignment horizontal="center" vertical="center"/>
    </xf>
    <xf numFmtId="0" fontId="41" fillId="0" borderId="0" xfId="4" applyFont="1">
      <alignment vertical="center"/>
    </xf>
    <xf numFmtId="0" fontId="5" fillId="0" borderId="7" xfId="0" applyFont="1" applyBorder="1" applyAlignment="1">
      <alignment vertical="center" shrinkToFit="1"/>
    </xf>
    <xf numFmtId="0" fontId="5" fillId="0" borderId="292" xfId="0" applyFont="1" applyBorder="1" applyAlignment="1">
      <alignment vertical="center" shrinkToFit="1"/>
    </xf>
    <xf numFmtId="0" fontId="39" fillId="0" borderId="0" xfId="0" applyFont="1" applyAlignment="1">
      <alignment vertical="center" shrinkToFit="1"/>
    </xf>
    <xf numFmtId="0" fontId="6" fillId="0" borderId="294" xfId="0" applyFont="1" applyBorder="1">
      <alignment vertical="center"/>
    </xf>
    <xf numFmtId="0" fontId="6" fillId="0" borderId="293" xfId="0" applyFont="1" applyBorder="1">
      <alignment vertical="center"/>
    </xf>
    <xf numFmtId="0" fontId="6" fillId="0" borderId="295" xfId="0" applyFont="1" applyBorder="1">
      <alignment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42" fillId="0" borderId="0" xfId="0" applyFont="1" applyAlignment="1">
      <alignment horizontal="center" vertical="center"/>
    </xf>
    <xf numFmtId="0" fontId="42" fillId="0" borderId="0" xfId="0" applyFont="1" applyAlignment="1" applyProtection="1">
      <alignment horizontal="center" vertical="center"/>
      <protection locked="0"/>
    </xf>
    <xf numFmtId="0" fontId="42" fillId="0" borderId="0" xfId="0" applyFont="1" applyAlignment="1">
      <alignment horizontal="center" vertical="center" shrinkToFit="1"/>
    </xf>
    <xf numFmtId="49" fontId="42" fillId="0" borderId="0" xfId="0" applyNumberFormat="1" applyFont="1" applyAlignment="1" applyProtection="1">
      <alignment horizontal="center" vertical="center"/>
      <protection locked="0"/>
    </xf>
    <xf numFmtId="0" fontId="5" fillId="3" borderId="162" xfId="0" applyFont="1" applyFill="1" applyBorder="1" applyAlignment="1">
      <alignment horizontal="center" vertical="center"/>
    </xf>
    <xf numFmtId="0" fontId="5" fillId="0" borderId="26" xfId="0" applyFont="1" applyBorder="1" applyAlignment="1" applyProtection="1">
      <alignment horizontal="left" vertical="center" shrinkToFit="1"/>
      <protection locked="0"/>
    </xf>
    <xf numFmtId="0" fontId="5" fillId="0" borderId="53"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lignment horizontal="center" vertical="center"/>
    </xf>
    <xf numFmtId="0" fontId="5" fillId="0" borderId="210" xfId="0" applyFont="1" applyBorder="1" applyAlignment="1">
      <alignment horizontal="center" vertical="center"/>
    </xf>
    <xf numFmtId="49" fontId="5" fillId="0" borderId="48" xfId="0" applyNumberFormat="1" applyFont="1" applyBorder="1" applyAlignment="1" applyProtection="1">
      <alignment horizontal="center" vertical="center" shrinkToFit="1"/>
      <protection locked="0"/>
    </xf>
    <xf numFmtId="178" fontId="5" fillId="0" borderId="81" xfId="0" applyNumberFormat="1" applyFont="1" applyBorder="1" applyAlignment="1" applyProtection="1">
      <alignment horizontal="center" vertical="center" shrinkToFit="1"/>
      <protection locked="0"/>
    </xf>
    <xf numFmtId="0" fontId="5" fillId="0" borderId="81" xfId="0" applyFont="1" applyBorder="1" applyAlignment="1" applyProtection="1">
      <alignment horizontal="center" vertical="center"/>
      <protection locked="0"/>
    </xf>
    <xf numFmtId="0" fontId="4" fillId="0" borderId="30" xfId="0" applyFont="1" applyBorder="1" applyAlignment="1">
      <alignment horizontal="center" vertical="center" shrinkToFit="1"/>
    </xf>
    <xf numFmtId="178" fontId="5" fillId="0" borderId="73" xfId="0" applyNumberFormat="1" applyFont="1" applyBorder="1" applyAlignment="1" applyProtection="1">
      <alignment horizontal="right" vertical="center"/>
      <protection locked="0"/>
    </xf>
    <xf numFmtId="0" fontId="5" fillId="0" borderId="303" xfId="0" applyFont="1" applyBorder="1" applyAlignment="1">
      <alignment horizontal="center" vertical="center"/>
    </xf>
    <xf numFmtId="0" fontId="5" fillId="0" borderId="59" xfId="0" applyFont="1" applyBorder="1" applyAlignment="1" applyProtection="1">
      <alignment horizontal="left" vertical="center"/>
      <protection locked="0"/>
    </xf>
    <xf numFmtId="0" fontId="7" fillId="24" borderId="312" xfId="0" applyFont="1" applyFill="1" applyBorder="1" applyAlignment="1">
      <alignment horizontal="center" vertical="center"/>
    </xf>
    <xf numFmtId="0" fontId="5" fillId="0" borderId="313" xfId="0" applyFont="1" applyBorder="1" applyAlignment="1" applyProtection="1">
      <alignment horizontal="center" vertical="center" shrinkToFit="1"/>
      <protection locked="0"/>
    </xf>
    <xf numFmtId="0" fontId="20" fillId="0" borderId="0" xfId="4" applyFont="1" applyAlignment="1">
      <alignment horizontal="center" vertical="center"/>
    </xf>
    <xf numFmtId="0" fontId="7" fillId="4" borderId="0" xfId="0" applyFont="1" applyFill="1" applyAlignment="1">
      <alignment horizontal="center" vertical="center"/>
    </xf>
    <xf numFmtId="0" fontId="10" fillId="4" borderId="0" xfId="0" applyFont="1" applyFill="1" applyAlignment="1">
      <alignment horizontal="center" vertical="center"/>
    </xf>
    <xf numFmtId="0" fontId="10" fillId="0" borderId="210" xfId="0" applyFont="1" applyBorder="1" applyAlignment="1">
      <alignment horizontal="center" vertical="center"/>
    </xf>
    <xf numFmtId="0" fontId="5" fillId="0" borderId="0" xfId="0" applyFont="1" applyAlignment="1">
      <alignment horizontal="left" vertical="center" shrinkToFit="1"/>
    </xf>
    <xf numFmtId="0" fontId="21" fillId="0" borderId="61" xfId="0" applyFont="1" applyBorder="1" applyAlignment="1" applyProtection="1">
      <alignment horizontal="left" vertical="center" indent="1" shrinkToFit="1"/>
      <protection locked="0"/>
    </xf>
    <xf numFmtId="177" fontId="5" fillId="0" borderId="61" xfId="0" applyNumberFormat="1" applyFont="1" applyBorder="1" applyAlignment="1" applyProtection="1">
      <alignment horizontal="center" vertical="center" shrinkToFit="1"/>
      <protection locked="0"/>
    </xf>
    <xf numFmtId="0" fontId="8" fillId="2" borderId="93" xfId="0" applyFont="1" applyFill="1" applyBorder="1" applyAlignment="1">
      <alignment horizontal="center" vertical="center"/>
    </xf>
    <xf numFmtId="0" fontId="7" fillId="2" borderId="94" xfId="0" applyFont="1" applyFill="1" applyBorder="1" applyAlignment="1">
      <alignment horizontal="center" vertical="center" shrinkToFit="1"/>
    </xf>
    <xf numFmtId="0" fontId="7" fillId="2" borderId="94" xfId="0" applyFont="1" applyFill="1" applyBorder="1" applyAlignment="1">
      <alignment horizontal="center" vertical="center"/>
    </xf>
    <xf numFmtId="0" fontId="7" fillId="2" borderId="96" xfId="0" applyFont="1" applyFill="1" applyBorder="1" applyAlignment="1">
      <alignment horizontal="center" vertical="center"/>
    </xf>
    <xf numFmtId="0" fontId="8" fillId="0" borderId="316" xfId="0" applyFont="1" applyBorder="1" applyAlignment="1">
      <alignment horizontal="center" vertical="center" shrinkToFit="1"/>
    </xf>
    <xf numFmtId="0" fontId="8" fillId="0" borderId="317" xfId="0" applyFont="1" applyBorder="1" applyAlignment="1">
      <alignment vertical="center" shrinkToFit="1"/>
    </xf>
    <xf numFmtId="0" fontId="8" fillId="0" borderId="317" xfId="0" applyFont="1" applyBorder="1" applyAlignment="1">
      <alignment horizontal="center" vertical="center" shrinkToFit="1"/>
    </xf>
    <xf numFmtId="0" fontId="8" fillId="0" borderId="318" xfId="0" applyFont="1" applyBorder="1" applyAlignment="1">
      <alignment horizontal="center" vertical="center" shrinkToFit="1"/>
    </xf>
    <xf numFmtId="49" fontId="5" fillId="0" borderId="57" xfId="0" applyNumberFormat="1" applyFont="1" applyBorder="1" applyAlignment="1" applyProtection="1">
      <alignment horizontal="left" vertical="center" wrapText="1" indent="1" shrinkToFit="1"/>
      <protection locked="0"/>
    </xf>
    <xf numFmtId="0" fontId="5" fillId="0" borderId="61" xfId="0" applyFont="1" applyBorder="1" applyAlignment="1" applyProtection="1">
      <alignment horizontal="center" vertical="center" wrapText="1" shrinkToFit="1"/>
      <protection locked="0"/>
    </xf>
    <xf numFmtId="0" fontId="5" fillId="4" borderId="70" xfId="0" applyFont="1" applyFill="1" applyBorder="1" applyAlignment="1" applyProtection="1">
      <alignment horizontal="center" vertical="center" shrinkToFit="1"/>
      <protection locked="0"/>
    </xf>
    <xf numFmtId="0" fontId="5" fillId="0" borderId="110" xfId="0" applyFont="1" applyBorder="1" applyAlignment="1" applyProtection="1">
      <alignment horizontal="center" vertical="center"/>
      <protection locked="0"/>
    </xf>
    <xf numFmtId="0" fontId="5" fillId="0" borderId="136"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 fillId="3" borderId="190" xfId="0" applyFont="1" applyFill="1" applyBorder="1" applyAlignment="1">
      <alignment horizontal="center" vertical="center" shrinkToFit="1"/>
    </xf>
    <xf numFmtId="0" fontId="5" fillId="0" borderId="134" xfId="0" applyFont="1" applyBorder="1" applyAlignment="1" applyProtection="1">
      <alignment horizontal="center" vertical="center" shrinkToFit="1"/>
      <protection locked="0"/>
    </xf>
    <xf numFmtId="0" fontId="8" fillId="0" borderId="52" xfId="0" applyFont="1" applyBorder="1" applyAlignment="1" applyProtection="1">
      <alignment vertical="center" wrapText="1" shrinkToFit="1"/>
      <protection locked="0"/>
    </xf>
    <xf numFmtId="0" fontId="8" fillId="0" borderId="53" xfId="0" applyFont="1" applyBorder="1" applyAlignment="1" applyProtection="1">
      <alignment vertical="center" wrapText="1" shrinkToFit="1"/>
      <protection locked="0"/>
    </xf>
    <xf numFmtId="0" fontId="8" fillId="0" borderId="57" xfId="0" applyFont="1" applyBorder="1" applyAlignment="1" applyProtection="1">
      <alignment vertical="center" wrapText="1" shrinkToFit="1"/>
      <protection locked="0"/>
    </xf>
    <xf numFmtId="0" fontId="43" fillId="0" borderId="138" xfId="0" applyFont="1" applyBorder="1" applyAlignment="1">
      <alignment horizontal="center" vertical="center" wrapText="1" shrinkToFit="1"/>
    </xf>
    <xf numFmtId="0" fontId="5" fillId="0" borderId="52" xfId="0" applyFont="1" applyBorder="1" applyAlignment="1" applyProtection="1">
      <alignment vertical="center" shrinkToFit="1"/>
      <protection locked="0"/>
    </xf>
    <xf numFmtId="0" fontId="5" fillId="0" borderId="5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5" fillId="0" borderId="92" xfId="0" applyFont="1" applyBorder="1" applyAlignment="1" applyProtection="1">
      <alignment vertical="center" shrinkToFit="1"/>
      <protection locked="0"/>
    </xf>
    <xf numFmtId="0" fontId="5" fillId="0" borderId="9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70" xfId="0" applyFont="1" applyBorder="1" applyAlignment="1">
      <alignment horizontal="center" vertical="center"/>
    </xf>
    <xf numFmtId="49" fontId="5" fillId="0" borderId="61" xfId="0" applyNumberFormat="1" applyFont="1" applyBorder="1" applyAlignment="1" applyProtection="1">
      <alignment horizontal="center" vertical="center" shrinkToFit="1"/>
      <protection locked="0"/>
    </xf>
    <xf numFmtId="178" fontId="6" fillId="12" borderId="98" xfId="0" applyNumberFormat="1" applyFont="1" applyFill="1" applyBorder="1" applyAlignment="1">
      <alignment horizontal="center" vertical="center"/>
    </xf>
    <xf numFmtId="0" fontId="5" fillId="0" borderId="99" xfId="0" applyFont="1" applyBorder="1">
      <alignment vertical="center"/>
    </xf>
    <xf numFmtId="178" fontId="5" fillId="0" borderId="106" xfId="0" applyNumberFormat="1" applyFont="1" applyBorder="1" applyAlignment="1" applyProtection="1">
      <alignment horizontal="center" vertical="center" shrinkToFit="1"/>
      <protection locked="0"/>
    </xf>
    <xf numFmtId="178" fontId="5" fillId="0" borderId="107" xfId="0" applyNumberFormat="1" applyFont="1" applyBorder="1" applyAlignment="1" applyProtection="1">
      <alignment horizontal="center" vertical="center" shrinkToFit="1"/>
      <protection locked="0"/>
    </xf>
    <xf numFmtId="178" fontId="5" fillId="0" borderId="278" xfId="0" applyNumberFormat="1" applyFont="1" applyBorder="1" applyAlignment="1" applyProtection="1">
      <alignment horizontal="center" vertical="center" shrinkToFit="1"/>
      <protection locked="0"/>
    </xf>
    <xf numFmtId="178" fontId="5" fillId="0" borderId="62" xfId="0" applyNumberFormat="1" applyFont="1" applyBorder="1" applyAlignment="1" applyProtection="1">
      <alignment horizontal="center" vertical="center" shrinkToFit="1"/>
      <protection locked="0"/>
    </xf>
    <xf numFmtId="178" fontId="5" fillId="0" borderId="32" xfId="0" applyNumberFormat="1" applyFont="1" applyBorder="1" applyAlignment="1" applyProtection="1">
      <alignment horizontal="center" vertical="center" shrinkToFit="1"/>
      <protection locked="0"/>
    </xf>
    <xf numFmtId="178" fontId="5" fillId="0" borderId="315" xfId="0" applyNumberFormat="1"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protection locked="0"/>
    </xf>
    <xf numFmtId="0" fontId="5" fillId="0" borderId="111" xfId="0" applyFont="1" applyBorder="1" applyAlignment="1" applyProtection="1">
      <alignment horizontal="center" vertical="center"/>
      <protection locked="0"/>
    </xf>
    <xf numFmtId="178" fontId="5" fillId="0" borderId="76" xfId="0" applyNumberFormat="1" applyFont="1" applyBorder="1" applyAlignment="1" applyProtection="1">
      <alignment horizontal="center" vertical="center"/>
      <protection locked="0"/>
    </xf>
    <xf numFmtId="0" fontId="20" fillId="0" borderId="37" xfId="4" applyFont="1" applyBorder="1" applyAlignment="1" applyProtection="1">
      <alignment horizontal="center" vertical="center"/>
      <protection locked="0"/>
    </xf>
    <xf numFmtId="0" fontId="20" fillId="0" borderId="36" xfId="4" applyFont="1" applyBorder="1" applyAlignment="1" applyProtection="1">
      <alignment horizontal="center" vertical="center"/>
      <protection locked="0"/>
    </xf>
    <xf numFmtId="0" fontId="20" fillId="0" borderId="74" xfId="4" applyFont="1" applyBorder="1" applyAlignment="1" applyProtection="1">
      <alignment horizontal="center" vertical="center"/>
      <protection locked="0"/>
    </xf>
    <xf numFmtId="0" fontId="20" fillId="0" borderId="51" xfId="4" applyFont="1" applyBorder="1" applyAlignment="1" applyProtection="1">
      <alignment horizontal="center" vertical="center"/>
      <protection locked="0"/>
    </xf>
    <xf numFmtId="0" fontId="4" fillId="0" borderId="30" xfId="0" applyFont="1" applyBorder="1" applyAlignment="1" applyProtection="1">
      <alignment horizontal="left" vertical="center" wrapText="1" shrinkToFit="1"/>
      <protection locked="0"/>
    </xf>
    <xf numFmtId="0" fontId="5" fillId="3" borderId="167" xfId="0" applyFont="1" applyFill="1" applyBorder="1" applyAlignment="1">
      <alignment horizontal="center" vertical="center" shrinkToFit="1"/>
    </xf>
    <xf numFmtId="0" fontId="5" fillId="4" borderId="103"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wrapText="1" shrinkToFit="1"/>
      <protection locked="0"/>
    </xf>
    <xf numFmtId="0" fontId="5" fillId="3" borderId="101" xfId="0" applyFont="1" applyFill="1" applyBorder="1" applyAlignment="1">
      <alignment horizontal="center" vertical="center" shrinkToFit="1"/>
    </xf>
    <xf numFmtId="49" fontId="5" fillId="0" borderId="52" xfId="0" applyNumberFormat="1" applyFont="1" applyBorder="1" applyAlignment="1" applyProtection="1">
      <alignment horizontal="left" vertical="center" wrapText="1" indent="1" shrinkToFit="1"/>
      <protection locked="0"/>
    </xf>
    <xf numFmtId="0" fontId="23" fillId="3" borderId="167" xfId="0" applyFont="1" applyFill="1" applyBorder="1" applyAlignment="1">
      <alignment horizontal="center" vertical="center" textRotation="255" shrinkToFit="1"/>
    </xf>
    <xf numFmtId="0" fontId="23" fillId="3" borderId="190" xfId="0" applyFont="1" applyFill="1" applyBorder="1" applyAlignment="1">
      <alignment horizontal="center" vertical="center" shrinkToFit="1"/>
    </xf>
    <xf numFmtId="0" fontId="10" fillId="3" borderId="100" xfId="0" applyFont="1" applyFill="1" applyBorder="1" applyAlignment="1">
      <alignment horizontal="center" vertical="center" shrinkToFit="1"/>
    </xf>
    <xf numFmtId="0" fontId="10" fillId="3" borderId="190" xfId="0" applyFont="1" applyFill="1" applyBorder="1" applyAlignment="1">
      <alignment horizontal="center" vertical="center" shrinkToFit="1"/>
    </xf>
    <xf numFmtId="49" fontId="8" fillId="0" borderId="224" xfId="0" applyNumberFormat="1" applyFont="1" applyBorder="1" applyAlignment="1">
      <alignment horizontal="center" vertical="center" shrinkToFit="1"/>
    </xf>
    <xf numFmtId="49" fontId="8" fillId="0" borderId="279" xfId="0" applyNumberFormat="1"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322" xfId="0" applyFont="1" applyBorder="1" applyAlignment="1">
      <alignment horizontal="center" vertical="center" shrinkToFit="1"/>
    </xf>
    <xf numFmtId="0" fontId="8" fillId="0" borderId="26" xfId="0" applyFont="1" applyBorder="1" applyAlignment="1">
      <alignment vertical="center" shrinkToFit="1"/>
    </xf>
    <xf numFmtId="0" fontId="8" fillId="0" borderId="323" xfId="0" applyFont="1" applyBorder="1" applyAlignment="1">
      <alignment vertical="center" shrinkToFit="1"/>
    </xf>
    <xf numFmtId="49" fontId="8" fillId="0" borderId="322" xfId="0" applyNumberFormat="1" applyFont="1" applyBorder="1" applyAlignment="1">
      <alignment horizontal="center" vertical="center" shrinkToFit="1"/>
    </xf>
    <xf numFmtId="49" fontId="8" fillId="0" borderId="323" xfId="0" applyNumberFormat="1" applyFont="1" applyBorder="1" applyAlignment="1">
      <alignment vertical="center" shrinkToFit="1"/>
    </xf>
    <xf numFmtId="0" fontId="8" fillId="0" borderId="324" xfId="0" applyFont="1" applyBorder="1" applyAlignment="1">
      <alignment vertical="center" shrinkToFit="1"/>
    </xf>
    <xf numFmtId="0" fontId="8" fillId="0" borderId="325" xfId="0" applyFont="1" applyBorder="1" applyAlignment="1">
      <alignment horizontal="center" vertical="center" shrinkToFit="1"/>
    </xf>
    <xf numFmtId="0" fontId="8" fillId="0" borderId="326" xfId="0" applyFont="1" applyBorder="1" applyAlignment="1">
      <alignment horizontal="center" vertical="center" shrinkToFit="1"/>
    </xf>
    <xf numFmtId="0" fontId="8" fillId="0" borderId="326" xfId="0" applyFont="1" applyBorder="1" applyAlignment="1">
      <alignment vertical="center" shrinkToFit="1"/>
    </xf>
    <xf numFmtId="49" fontId="8" fillId="0" borderId="323" xfId="0" applyNumberFormat="1" applyFont="1" applyBorder="1" applyAlignment="1">
      <alignment horizontal="center" vertical="center" shrinkToFit="1"/>
    </xf>
    <xf numFmtId="0" fontId="8" fillId="0" borderId="327" xfId="0" applyFont="1" applyBorder="1" applyAlignment="1">
      <alignment horizontal="center" vertical="center" shrinkToFit="1"/>
    </xf>
    <xf numFmtId="0" fontId="8" fillId="0" borderId="323" xfId="0" applyFont="1" applyBorder="1" applyAlignment="1">
      <alignment horizontal="center" vertical="center" shrinkToFit="1"/>
    </xf>
    <xf numFmtId="0" fontId="8" fillId="0" borderId="324" xfId="0" applyFont="1" applyBorder="1" applyAlignment="1">
      <alignment horizontal="center" vertical="center" shrinkToFit="1"/>
    </xf>
    <xf numFmtId="0" fontId="8" fillId="0" borderId="279" xfId="0" applyFont="1" applyBorder="1" applyAlignment="1">
      <alignment horizontal="center" vertical="center" shrinkToFit="1"/>
    </xf>
    <xf numFmtId="0" fontId="6" fillId="22" borderId="311" xfId="0" applyFont="1" applyFill="1" applyBorder="1" applyAlignment="1">
      <alignment horizontal="center" vertical="center"/>
    </xf>
    <xf numFmtId="0" fontId="5" fillId="22" borderId="108" xfId="0" applyFont="1" applyFill="1" applyBorder="1" applyAlignment="1" applyProtection="1">
      <alignment horizontal="center" vertical="center" wrapText="1"/>
      <protection locked="0"/>
    </xf>
    <xf numFmtId="178" fontId="5" fillId="22" borderId="108" xfId="0" applyNumberFormat="1" applyFont="1" applyFill="1" applyBorder="1" applyAlignment="1" applyProtection="1">
      <alignment horizontal="center" vertical="center" wrapText="1"/>
      <protection locked="0"/>
    </xf>
    <xf numFmtId="178" fontId="5" fillId="23" borderId="108" xfId="0" applyNumberFormat="1" applyFont="1" applyFill="1" applyBorder="1" applyAlignment="1" applyProtection="1">
      <alignment horizontal="center" vertical="center" wrapText="1"/>
      <protection locked="0"/>
    </xf>
    <xf numFmtId="0" fontId="10" fillId="19" borderId="291" xfId="0" applyFont="1" applyFill="1" applyBorder="1" applyAlignment="1">
      <alignment horizontal="center" vertical="center"/>
    </xf>
    <xf numFmtId="0" fontId="10" fillId="4" borderId="291" xfId="0" applyFont="1" applyFill="1" applyBorder="1" applyAlignment="1">
      <alignment horizontal="center" vertical="center"/>
    </xf>
    <xf numFmtId="0" fontId="10" fillId="25" borderId="291" xfId="0" applyFont="1" applyFill="1" applyBorder="1" applyAlignment="1">
      <alignment horizontal="center" vertical="center"/>
    </xf>
    <xf numFmtId="0" fontId="10" fillId="0" borderId="11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17" xfId="0" applyFont="1" applyBorder="1" applyAlignment="1">
      <alignment horizontal="center" vertical="center" shrinkToFit="1"/>
    </xf>
    <xf numFmtId="49" fontId="12" fillId="0" borderId="116"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12" fillId="0" borderId="117" xfId="0" applyNumberFormat="1" applyFont="1" applyBorder="1" applyAlignment="1" applyProtection="1">
      <alignment horizontal="center" vertical="center"/>
      <protection locked="0"/>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115" xfId="0" applyFont="1" applyBorder="1" applyAlignment="1">
      <alignment horizontal="left" vertical="center"/>
    </xf>
    <xf numFmtId="0" fontId="35" fillId="0" borderId="8" xfId="0" applyFont="1" applyBorder="1" applyAlignment="1">
      <alignment horizontal="right" vertical="center"/>
    </xf>
    <xf numFmtId="0" fontId="35" fillId="0" borderId="7" xfId="0" applyFont="1" applyBorder="1" applyAlignment="1">
      <alignment horizontal="right" vertical="center"/>
    </xf>
    <xf numFmtId="0" fontId="35" fillId="0" borderId="9" xfId="0" applyFont="1" applyBorder="1" applyAlignment="1">
      <alignment horizontal="right" vertical="center"/>
    </xf>
    <xf numFmtId="0" fontId="35" fillId="0" borderId="6" xfId="0" applyFont="1" applyBorder="1" applyAlignment="1">
      <alignment horizontal="right" vertical="center"/>
    </xf>
    <xf numFmtId="0" fontId="35" fillId="0" borderId="0" xfId="0" applyFont="1" applyAlignment="1">
      <alignment horizontal="right" vertical="center"/>
    </xf>
    <xf numFmtId="0" fontId="35" fillId="0" borderId="115" xfId="0" applyFont="1" applyBorder="1" applyAlignment="1">
      <alignment horizontal="right"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6" fillId="0" borderId="116" xfId="0" applyFont="1" applyBorder="1" applyAlignment="1">
      <alignment horizontal="right" vertical="center"/>
    </xf>
    <xf numFmtId="0" fontId="6" fillId="0" borderId="1" xfId="0" applyFont="1" applyBorder="1" applyAlignment="1">
      <alignment horizontal="right" vertical="center"/>
    </xf>
    <xf numFmtId="0" fontId="6" fillId="0" borderId="7" xfId="0" applyFont="1" applyBorder="1" applyAlignment="1" applyProtection="1">
      <alignment horizontal="center" vertical="center"/>
      <protection locked="0"/>
    </xf>
    <xf numFmtId="0" fontId="6" fillId="0" borderId="7" xfId="0" applyFont="1" applyBorder="1" applyAlignment="1">
      <alignment horizontal="left"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6" fillId="0" borderId="122" xfId="0" applyFont="1" applyBorder="1" applyAlignment="1" applyProtection="1">
      <alignment horizontal="left" vertical="center"/>
      <protection locked="0"/>
    </xf>
    <xf numFmtId="0" fontId="26" fillId="0" borderId="123" xfId="0" applyFont="1" applyBorder="1" applyAlignment="1" applyProtection="1">
      <alignment horizontal="left" vertical="center"/>
      <protection locked="0"/>
    </xf>
    <xf numFmtId="0" fontId="14" fillId="0" borderId="123" xfId="0" applyFont="1" applyBorder="1" applyAlignment="1" applyProtection="1">
      <alignment horizontal="center" vertical="center"/>
      <protection locked="0"/>
    </xf>
    <xf numFmtId="0" fontId="14" fillId="0" borderId="124" xfId="0" applyFont="1" applyBorder="1" applyAlignment="1" applyProtection="1">
      <alignment horizontal="center" vertical="center"/>
      <protection locked="0"/>
    </xf>
    <xf numFmtId="0" fontId="12" fillId="0" borderId="120"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121"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12" fillId="0" borderId="120" xfId="0" applyFont="1" applyBorder="1" applyAlignment="1">
      <alignment horizontal="left" vertical="center"/>
    </xf>
    <xf numFmtId="0" fontId="12" fillId="0" borderId="10" xfId="0" applyFont="1" applyBorder="1" applyAlignment="1">
      <alignment horizontal="left" vertical="center"/>
    </xf>
    <xf numFmtId="0" fontId="12" fillId="0" borderId="35" xfId="0" applyFont="1" applyBorder="1" applyAlignment="1">
      <alignment horizontal="left" vertical="center"/>
    </xf>
    <xf numFmtId="49" fontId="12" fillId="0" borderId="1" xfId="0" applyNumberFormat="1" applyFont="1" applyBorder="1" applyAlignment="1" applyProtection="1">
      <alignment horizontal="center" vertical="center" shrinkToFit="1"/>
      <protection locked="0"/>
    </xf>
    <xf numFmtId="49" fontId="12" fillId="0" borderId="117" xfId="0" applyNumberFormat="1" applyFont="1" applyBorder="1" applyAlignment="1" applyProtection="1">
      <alignment horizontal="center" vertical="center" shrinkToFit="1"/>
      <protection locked="0"/>
    </xf>
    <xf numFmtId="0" fontId="18" fillId="0" borderId="120" xfId="0" applyFont="1" applyBorder="1" applyAlignment="1">
      <alignment horizontal="center" vertical="center"/>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4"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8" xfId="0" applyFont="1" applyBorder="1" applyAlignment="1">
      <alignment horizontal="center" vertical="center"/>
    </xf>
    <xf numFmtId="0" fontId="15" fillId="0" borderId="119" xfId="0" applyFont="1" applyBorder="1" applyAlignment="1">
      <alignment horizontal="center" vertical="center"/>
    </xf>
    <xf numFmtId="0" fontId="14" fillId="0" borderId="118"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4" fillId="0" borderId="119" xfId="0" applyFont="1" applyBorder="1" applyAlignment="1" applyProtection="1">
      <alignment horizontal="left" vertical="center"/>
      <protection locked="0"/>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120" xfId="0" applyFont="1" applyBorder="1" applyAlignment="1">
      <alignment horizontal="center" vertical="center"/>
    </xf>
    <xf numFmtId="0" fontId="12" fillId="0" borderId="10" xfId="0" applyFont="1" applyBorder="1" applyAlignment="1">
      <alignment horizontal="center" vertical="center"/>
    </xf>
    <xf numFmtId="0" fontId="12" fillId="0" borderId="35" xfId="0" applyFont="1" applyBorder="1" applyAlignment="1">
      <alignment horizontal="center" vertical="center"/>
    </xf>
    <xf numFmtId="0" fontId="13" fillId="0" borderId="121"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3" fillId="0" borderId="120" xfId="0" applyFont="1" applyBorder="1" applyAlignment="1">
      <alignment horizontal="left" vertical="center"/>
    </xf>
    <xf numFmtId="0" fontId="13" fillId="0" borderId="10" xfId="0" applyFont="1" applyBorder="1" applyAlignment="1">
      <alignment horizontal="left" vertical="center"/>
    </xf>
    <xf numFmtId="0" fontId="13" fillId="0" borderId="35" xfId="0" applyFont="1" applyBorder="1" applyAlignment="1">
      <alignment horizontal="lef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pplyProtection="1">
      <alignment horizontal="center" vertical="center"/>
      <protection locked="0"/>
    </xf>
    <xf numFmtId="181" fontId="11" fillId="0" borderId="116" xfId="0" applyNumberFormat="1" applyFont="1" applyBorder="1" applyAlignment="1" applyProtection="1">
      <alignment horizontal="left" vertical="center"/>
      <protection locked="0"/>
    </xf>
    <xf numFmtId="181" fontId="11" fillId="0" borderId="117" xfId="0" applyNumberFormat="1" applyFont="1" applyBorder="1" applyAlignment="1" applyProtection="1">
      <alignment horizontal="left" vertical="center"/>
      <protection locked="0"/>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pplyProtection="1">
      <alignment horizontal="center" vertical="center"/>
      <protection locked="0"/>
    </xf>
    <xf numFmtId="0" fontId="36" fillId="0" borderId="10" xfId="0" applyFont="1" applyBorder="1" applyAlignment="1">
      <alignment horizontal="right" vertical="center"/>
    </xf>
    <xf numFmtId="0" fontId="36" fillId="0" borderId="35" xfId="0" applyFont="1" applyBorder="1" applyAlignment="1">
      <alignment horizontal="right" vertical="center"/>
    </xf>
    <xf numFmtId="0" fontId="42" fillId="10" borderId="243" xfId="1" applyFont="1" applyFill="1" applyBorder="1" applyAlignment="1" applyProtection="1">
      <alignment horizontal="right" vertical="center"/>
      <protection locked="0"/>
    </xf>
    <xf numFmtId="0" fontId="42" fillId="10" borderId="244" xfId="1" applyFont="1" applyFill="1" applyBorder="1" applyAlignment="1" applyProtection="1">
      <alignment horizontal="right" vertical="center"/>
      <protection locked="0"/>
    </xf>
    <xf numFmtId="0" fontId="42" fillId="10" borderId="245" xfId="1" applyFont="1" applyFill="1" applyBorder="1" applyAlignment="1" applyProtection="1">
      <alignment horizontal="right" vertical="center"/>
      <protection locked="0"/>
    </xf>
    <xf numFmtId="0" fontId="42" fillId="10" borderId="246" xfId="1" applyFont="1" applyFill="1" applyBorder="1" applyAlignment="1" applyProtection="1">
      <alignment horizontal="right" vertical="center"/>
      <protection locked="0"/>
    </xf>
    <xf numFmtId="0" fontId="11" fillId="0" borderId="244" xfId="1" applyFont="1" applyBorder="1" applyAlignment="1" applyProtection="1">
      <alignment horizontal="left" vertical="center" shrinkToFit="1"/>
      <protection locked="0"/>
    </xf>
    <xf numFmtId="0" fontId="11" fillId="0" borderId="247" xfId="1" applyFont="1" applyBorder="1" applyAlignment="1" applyProtection="1">
      <alignment horizontal="left" vertical="center" shrinkToFit="1"/>
      <protection locked="0"/>
    </xf>
    <xf numFmtId="0" fontId="11" fillId="0" borderId="246" xfId="1" applyFont="1" applyBorder="1" applyAlignment="1" applyProtection="1">
      <alignment horizontal="left" vertical="center" shrinkToFit="1"/>
      <protection locked="0"/>
    </xf>
    <xf numFmtId="0" fontId="11" fillId="0" borderId="248" xfId="1" applyFont="1" applyBorder="1" applyAlignment="1" applyProtection="1">
      <alignment horizontal="left" vertical="center" shrinkToFit="1"/>
      <protection locked="0"/>
    </xf>
    <xf numFmtId="0" fontId="42" fillId="7" borderId="225" xfId="1" applyFont="1" applyFill="1" applyBorder="1" applyAlignment="1" applyProtection="1">
      <alignment horizontal="right" vertical="center"/>
      <protection locked="0"/>
    </xf>
    <xf numFmtId="0" fontId="42" fillId="7" borderId="226" xfId="1" applyFont="1" applyFill="1" applyBorder="1" applyAlignment="1" applyProtection="1">
      <alignment horizontal="right" vertical="center"/>
      <protection locked="0"/>
    </xf>
    <xf numFmtId="0" fontId="42" fillId="7" borderId="227" xfId="1" applyFont="1" applyFill="1" applyBorder="1" applyAlignment="1" applyProtection="1">
      <alignment horizontal="right" vertical="center"/>
      <protection locked="0"/>
    </xf>
    <xf numFmtId="0" fontId="42" fillId="7" borderId="228" xfId="1" applyFont="1" applyFill="1" applyBorder="1" applyAlignment="1" applyProtection="1">
      <alignment horizontal="right" vertical="center"/>
      <protection locked="0"/>
    </xf>
    <xf numFmtId="0" fontId="11" fillId="0" borderId="226" xfId="1" applyFont="1" applyBorder="1" applyAlignment="1" applyProtection="1">
      <alignment horizontal="left" vertical="center" shrinkToFit="1"/>
      <protection locked="0"/>
    </xf>
    <xf numFmtId="0" fontId="11" fillId="0" borderId="229" xfId="1" applyFont="1" applyBorder="1" applyAlignment="1" applyProtection="1">
      <alignment horizontal="left" vertical="center" shrinkToFit="1"/>
      <protection locked="0"/>
    </xf>
    <xf numFmtId="0" fontId="11" fillId="0" borderId="228" xfId="1" applyFont="1" applyBorder="1" applyAlignment="1" applyProtection="1">
      <alignment horizontal="left" vertical="center" shrinkToFit="1"/>
      <protection locked="0"/>
    </xf>
    <xf numFmtId="0" fontId="11" fillId="0" borderId="230" xfId="1" applyFont="1" applyBorder="1" applyAlignment="1" applyProtection="1">
      <alignment horizontal="left" vertical="center" shrinkToFit="1"/>
      <protection locked="0"/>
    </xf>
    <xf numFmtId="0" fontId="42" fillId="8" borderId="231" xfId="1" applyFont="1" applyFill="1" applyBorder="1" applyAlignment="1" applyProtection="1">
      <alignment horizontal="right" vertical="center"/>
      <protection locked="0"/>
    </xf>
    <xf numFmtId="0" fontId="42" fillId="8" borderId="232" xfId="1" applyFont="1" applyFill="1" applyBorder="1" applyAlignment="1" applyProtection="1">
      <alignment horizontal="right" vertical="center"/>
      <protection locked="0"/>
    </xf>
    <xf numFmtId="0" fontId="42" fillId="8" borderId="235" xfId="1" applyFont="1" applyFill="1" applyBorder="1" applyAlignment="1" applyProtection="1">
      <alignment horizontal="right" vertical="center"/>
      <protection locked="0"/>
    </xf>
    <xf numFmtId="0" fontId="42" fillId="8" borderId="233" xfId="1" applyFont="1" applyFill="1" applyBorder="1" applyAlignment="1" applyProtection="1">
      <alignment horizontal="right" vertical="center"/>
      <protection locked="0"/>
    </xf>
    <xf numFmtId="0" fontId="42" fillId="8" borderId="234" xfId="1" applyFont="1" applyFill="1" applyBorder="1" applyAlignment="1" applyProtection="1">
      <alignment horizontal="right" vertical="center"/>
      <protection locked="0"/>
    </xf>
    <xf numFmtId="0" fontId="42" fillId="8" borderId="236" xfId="1" applyFont="1" applyFill="1" applyBorder="1" applyAlignment="1" applyProtection="1">
      <alignment horizontal="right" vertical="center"/>
      <protection locked="0"/>
    </xf>
    <xf numFmtId="0" fontId="11" fillId="0" borderId="302" xfId="1" applyFont="1" applyBorder="1" applyAlignment="1" applyProtection="1">
      <alignment horizontal="left" vertical="center" shrinkToFit="1"/>
      <protection locked="0"/>
    </xf>
    <xf numFmtId="0" fontId="42" fillId="14" borderId="261" xfId="1" applyFont="1" applyFill="1" applyBorder="1" applyAlignment="1" applyProtection="1">
      <alignment horizontal="right" vertical="center"/>
      <protection locked="0"/>
    </xf>
    <xf numFmtId="0" fontId="42" fillId="14" borderId="262" xfId="1" applyFont="1" applyFill="1" applyBorder="1" applyAlignment="1" applyProtection="1">
      <alignment horizontal="right" vertical="center"/>
      <protection locked="0"/>
    </xf>
    <xf numFmtId="0" fontId="42" fillId="14" borderId="263" xfId="1" applyFont="1" applyFill="1" applyBorder="1" applyAlignment="1" applyProtection="1">
      <alignment horizontal="right" vertical="center"/>
      <protection locked="0"/>
    </xf>
    <xf numFmtId="0" fontId="42" fillId="14" borderId="264" xfId="1" applyFont="1" applyFill="1" applyBorder="1" applyAlignment="1" applyProtection="1">
      <alignment horizontal="right" vertical="center"/>
      <protection locked="0"/>
    </xf>
    <xf numFmtId="0" fontId="11" fillId="0" borderId="262" xfId="1" applyFont="1" applyBorder="1" applyAlignment="1" applyProtection="1">
      <alignment horizontal="left" vertical="center" shrinkToFit="1"/>
      <protection locked="0"/>
    </xf>
    <xf numFmtId="0" fontId="11" fillId="0" borderId="265" xfId="1" applyFont="1" applyBorder="1" applyAlignment="1" applyProtection="1">
      <alignment horizontal="left" vertical="center" shrinkToFit="1"/>
      <protection locked="0"/>
    </xf>
    <xf numFmtId="0" fontId="11" fillId="0" borderId="264" xfId="1" applyFont="1" applyBorder="1" applyAlignment="1" applyProtection="1">
      <alignment horizontal="left" vertical="center" shrinkToFit="1"/>
      <protection locked="0"/>
    </xf>
    <xf numFmtId="0" fontId="11" fillId="0" borderId="266" xfId="1" applyFont="1" applyBorder="1" applyAlignment="1" applyProtection="1">
      <alignment horizontal="left" vertical="center" shrinkToFit="1"/>
      <protection locked="0"/>
    </xf>
    <xf numFmtId="0" fontId="42" fillId="9" borderId="237" xfId="1" applyFont="1" applyFill="1" applyBorder="1" applyAlignment="1" applyProtection="1">
      <alignment horizontal="right" vertical="center"/>
      <protection locked="0"/>
    </xf>
    <xf numFmtId="0" fontId="42" fillId="9" borderId="238" xfId="1" applyFont="1" applyFill="1" applyBorder="1" applyAlignment="1" applyProtection="1">
      <alignment horizontal="right" vertical="center"/>
      <protection locked="0"/>
    </xf>
    <xf numFmtId="0" fontId="42" fillId="9" borderId="239" xfId="1" applyFont="1" applyFill="1" applyBorder="1" applyAlignment="1" applyProtection="1">
      <alignment horizontal="right" vertical="center"/>
      <protection locked="0"/>
    </xf>
    <xf numFmtId="0" fontId="42" fillId="9" borderId="240" xfId="1" applyFont="1" applyFill="1" applyBorder="1" applyAlignment="1" applyProtection="1">
      <alignment horizontal="right" vertical="center"/>
      <protection locked="0"/>
    </xf>
    <xf numFmtId="0" fontId="11" fillId="0" borderId="238" xfId="1" applyFont="1" applyBorder="1" applyAlignment="1" applyProtection="1">
      <alignment horizontal="left" vertical="center" shrinkToFit="1"/>
      <protection locked="0"/>
    </xf>
    <xf numFmtId="0" fontId="11" fillId="0" borderId="241" xfId="1" applyFont="1" applyBorder="1" applyAlignment="1" applyProtection="1">
      <alignment horizontal="left" vertical="center" shrinkToFit="1"/>
      <protection locked="0"/>
    </xf>
    <xf numFmtId="0" fontId="11" fillId="0" borderId="240" xfId="1" applyFont="1" applyBorder="1" applyAlignment="1" applyProtection="1">
      <alignment horizontal="left" vertical="center" shrinkToFit="1"/>
      <protection locked="0"/>
    </xf>
    <xf numFmtId="0" fontId="11" fillId="0" borderId="242" xfId="1" applyFont="1" applyBorder="1" applyAlignment="1" applyProtection="1">
      <alignment horizontal="left" vertical="center" shrinkToFit="1"/>
      <protection locked="0"/>
    </xf>
    <xf numFmtId="0" fontId="42" fillId="13" borderId="255" xfId="1" applyFont="1" applyFill="1" applyBorder="1" applyAlignment="1" applyProtection="1">
      <alignment horizontal="right" vertical="center"/>
      <protection locked="0"/>
    </xf>
    <xf numFmtId="0" fontId="42" fillId="13" borderId="256" xfId="1" applyFont="1" applyFill="1" applyBorder="1" applyAlignment="1" applyProtection="1">
      <alignment horizontal="right" vertical="center"/>
      <protection locked="0"/>
    </xf>
    <xf numFmtId="0" fontId="42" fillId="13" borderId="257" xfId="1" applyFont="1" applyFill="1" applyBorder="1" applyAlignment="1" applyProtection="1">
      <alignment horizontal="right" vertical="center"/>
      <protection locked="0"/>
    </xf>
    <xf numFmtId="0" fontId="42" fillId="13" borderId="258" xfId="1" applyFont="1" applyFill="1" applyBorder="1" applyAlignment="1" applyProtection="1">
      <alignment horizontal="right" vertical="center"/>
      <protection locked="0"/>
    </xf>
    <xf numFmtId="0" fontId="11" fillId="0" borderId="256" xfId="1" applyFont="1" applyBorder="1" applyAlignment="1" applyProtection="1">
      <alignment horizontal="left" vertical="center" shrinkToFit="1"/>
      <protection locked="0"/>
    </xf>
    <xf numFmtId="0" fontId="11" fillId="0" borderId="259" xfId="1" applyFont="1" applyBorder="1" applyAlignment="1" applyProtection="1">
      <alignment horizontal="left" vertical="center" shrinkToFit="1"/>
      <protection locked="0"/>
    </xf>
    <xf numFmtId="0" fontId="11" fillId="0" borderId="258" xfId="1" applyFont="1" applyBorder="1" applyAlignment="1" applyProtection="1">
      <alignment horizontal="left" vertical="center" shrinkToFit="1"/>
      <protection locked="0"/>
    </xf>
    <xf numFmtId="0" fontId="11" fillId="0" borderId="260" xfId="1" applyFont="1" applyBorder="1" applyAlignment="1" applyProtection="1">
      <alignment horizontal="left" vertical="center" shrinkToFit="1"/>
      <protection locked="0"/>
    </xf>
    <xf numFmtId="0" fontId="42" fillId="11" borderId="249" xfId="1" applyFont="1" applyFill="1" applyBorder="1" applyAlignment="1" applyProtection="1">
      <alignment horizontal="right" vertical="center"/>
      <protection locked="0"/>
    </xf>
    <xf numFmtId="0" fontId="42" fillId="11" borderId="250" xfId="1" applyFont="1" applyFill="1" applyBorder="1" applyAlignment="1" applyProtection="1">
      <alignment horizontal="right" vertical="center"/>
      <protection locked="0"/>
    </xf>
    <xf numFmtId="0" fontId="42" fillId="11" borderId="253" xfId="1" applyFont="1" applyFill="1" applyBorder="1" applyAlignment="1" applyProtection="1">
      <alignment horizontal="right" vertical="center"/>
      <protection locked="0"/>
    </xf>
    <xf numFmtId="0" fontId="42" fillId="11" borderId="251" xfId="1" applyFont="1" applyFill="1" applyBorder="1" applyAlignment="1" applyProtection="1">
      <alignment horizontal="right" vertical="center"/>
      <protection locked="0"/>
    </xf>
    <xf numFmtId="0" fontId="42" fillId="11" borderId="252" xfId="1" applyFont="1" applyFill="1" applyBorder="1" applyAlignment="1" applyProtection="1">
      <alignment horizontal="right" vertical="center"/>
      <protection locked="0"/>
    </xf>
    <xf numFmtId="0" fontId="42" fillId="11" borderId="254" xfId="1" applyFont="1" applyFill="1" applyBorder="1" applyAlignment="1" applyProtection="1">
      <alignment horizontal="right" vertical="center"/>
      <protection locked="0"/>
    </xf>
    <xf numFmtId="0" fontId="11" fillId="0" borderId="249" xfId="1" applyFont="1" applyBorder="1" applyAlignment="1" applyProtection="1">
      <alignment horizontal="left" vertical="center" shrinkToFit="1"/>
      <protection locked="0"/>
    </xf>
    <xf numFmtId="0" fontId="11" fillId="0" borderId="250" xfId="1" applyFont="1" applyBorder="1" applyAlignment="1" applyProtection="1">
      <alignment horizontal="left" vertical="center" shrinkToFit="1"/>
      <protection locked="0"/>
    </xf>
    <xf numFmtId="0" fontId="11" fillId="0" borderId="253" xfId="1" applyFont="1" applyBorder="1" applyAlignment="1" applyProtection="1">
      <alignment horizontal="left" vertical="center" shrinkToFit="1"/>
      <protection locked="0"/>
    </xf>
    <xf numFmtId="0" fontId="11" fillId="0" borderId="251" xfId="1" applyFont="1" applyBorder="1" applyAlignment="1" applyProtection="1">
      <alignment horizontal="left" vertical="center" shrinkToFit="1"/>
      <protection locked="0"/>
    </xf>
    <xf numFmtId="0" fontId="11" fillId="0" borderId="252" xfId="1" applyFont="1" applyBorder="1" applyAlignment="1" applyProtection="1">
      <alignment horizontal="left" vertical="center" shrinkToFit="1"/>
      <protection locked="0"/>
    </xf>
    <xf numFmtId="0" fontId="11" fillId="0" borderId="254" xfId="1" applyFont="1" applyBorder="1" applyAlignment="1" applyProtection="1">
      <alignment horizontal="left" vertical="center" shrinkToFit="1"/>
      <protection locked="0"/>
    </xf>
    <xf numFmtId="0" fontId="11" fillId="0" borderId="232" xfId="1" applyFont="1" applyBorder="1" applyAlignment="1" applyProtection="1">
      <alignment horizontal="left" vertical="center" shrinkToFit="1"/>
      <protection locked="0"/>
    </xf>
    <xf numFmtId="0" fontId="11" fillId="0" borderId="235" xfId="1" applyFont="1" applyBorder="1" applyAlignment="1" applyProtection="1">
      <alignment horizontal="left" vertical="center" shrinkToFit="1"/>
      <protection locked="0"/>
    </xf>
    <xf numFmtId="0" fontId="11" fillId="0" borderId="234" xfId="1" applyFont="1" applyBorder="1" applyAlignment="1" applyProtection="1">
      <alignment horizontal="left" vertical="center" shrinkToFit="1"/>
      <protection locked="0"/>
    </xf>
    <xf numFmtId="0" fontId="11" fillId="0" borderId="236" xfId="1" applyFont="1" applyBorder="1" applyAlignment="1" applyProtection="1">
      <alignment horizontal="left" vertical="center" shrinkToFit="1"/>
      <protection locked="0"/>
    </xf>
    <xf numFmtId="0" fontId="42" fillId="26" borderId="296" xfId="1" applyFont="1" applyFill="1" applyBorder="1" applyAlignment="1" applyProtection="1">
      <alignment horizontal="right" vertical="center"/>
      <protection locked="0"/>
    </xf>
    <xf numFmtId="0" fontId="42" fillId="26" borderId="297" xfId="1" applyFont="1" applyFill="1" applyBorder="1" applyAlignment="1" applyProtection="1">
      <alignment horizontal="right" vertical="center"/>
      <protection locked="0"/>
    </xf>
    <xf numFmtId="0" fontId="42" fillId="26" borderId="299" xfId="1" applyFont="1" applyFill="1" applyBorder="1" applyAlignment="1" applyProtection="1">
      <alignment horizontal="right" vertical="center"/>
      <protection locked="0"/>
    </xf>
    <xf numFmtId="0" fontId="42" fillId="26" borderId="300" xfId="1" applyFont="1" applyFill="1" applyBorder="1" applyAlignment="1" applyProtection="1">
      <alignment horizontal="right" vertical="center"/>
      <protection locked="0"/>
    </xf>
    <xf numFmtId="0" fontId="11" fillId="0" borderId="297" xfId="1" applyFont="1" applyBorder="1" applyAlignment="1" applyProtection="1">
      <alignment horizontal="left" vertical="center" shrinkToFit="1"/>
      <protection locked="0"/>
    </xf>
    <xf numFmtId="0" fontId="11" fillId="0" borderId="298" xfId="1" applyFont="1" applyBorder="1" applyAlignment="1" applyProtection="1">
      <alignment horizontal="left" vertical="center" shrinkToFit="1"/>
      <protection locked="0"/>
    </xf>
    <xf numFmtId="0" fontId="11" fillId="0" borderId="300" xfId="1" applyFont="1" applyBorder="1" applyAlignment="1" applyProtection="1">
      <alignment horizontal="left" vertical="center" shrinkToFit="1"/>
      <protection locked="0"/>
    </xf>
    <xf numFmtId="0" fontId="11" fillId="0" borderId="301" xfId="1" applyFont="1" applyBorder="1" applyAlignment="1" applyProtection="1">
      <alignment horizontal="left" vertical="center" shrinkToFit="1"/>
      <protection locked="0"/>
    </xf>
    <xf numFmtId="0" fontId="42" fillId="15" borderId="267" xfId="1" applyFont="1" applyFill="1" applyBorder="1" applyAlignment="1" applyProtection="1">
      <alignment horizontal="right" vertical="center"/>
      <protection locked="0"/>
    </xf>
    <xf numFmtId="0" fontId="42" fillId="15" borderId="268" xfId="1" applyFont="1" applyFill="1" applyBorder="1" applyAlignment="1" applyProtection="1">
      <alignment horizontal="right" vertical="center"/>
      <protection locked="0"/>
    </xf>
    <xf numFmtId="0" fontId="42" fillId="15" borderId="269" xfId="1" applyFont="1" applyFill="1" applyBorder="1" applyAlignment="1" applyProtection="1">
      <alignment horizontal="right" vertical="center"/>
      <protection locked="0"/>
    </xf>
    <xf numFmtId="0" fontId="42" fillId="15" borderId="270" xfId="1" applyFont="1" applyFill="1" applyBorder="1" applyAlignment="1" applyProtection="1">
      <alignment horizontal="right" vertical="center"/>
      <protection locked="0"/>
    </xf>
    <xf numFmtId="0" fontId="11" fillId="0" borderId="268" xfId="1" applyFont="1" applyBorder="1" applyAlignment="1" applyProtection="1">
      <alignment horizontal="left" vertical="center" shrinkToFit="1"/>
      <protection locked="0"/>
    </xf>
    <xf numFmtId="0" fontId="11" fillId="0" borderId="271" xfId="1" applyFont="1" applyBorder="1" applyAlignment="1" applyProtection="1">
      <alignment horizontal="left" vertical="center" shrinkToFit="1"/>
      <protection locked="0"/>
    </xf>
    <xf numFmtId="0" fontId="11" fillId="0" borderId="270" xfId="1" applyFont="1" applyBorder="1" applyAlignment="1" applyProtection="1">
      <alignment horizontal="left" vertical="center" shrinkToFit="1"/>
      <protection locked="0"/>
    </xf>
    <xf numFmtId="0" fontId="11" fillId="0" borderId="272" xfId="1" applyFont="1" applyBorder="1" applyAlignment="1" applyProtection="1">
      <alignment horizontal="left" vertical="center" shrinkToFit="1"/>
      <protection locked="0"/>
    </xf>
    <xf numFmtId="0" fontId="16" fillId="0" borderId="0" xfId="0" applyFont="1" applyAlignment="1">
      <alignment horizontal="center" vertical="center"/>
    </xf>
    <xf numFmtId="0" fontId="37" fillId="0" borderId="0" xfId="0" applyFont="1" applyAlignment="1">
      <alignment horizontal="center" vertical="center"/>
    </xf>
    <xf numFmtId="0" fontId="42" fillId="13" borderId="243" xfId="1" applyFont="1" applyFill="1" applyBorder="1" applyAlignment="1" applyProtection="1">
      <alignment horizontal="right" vertical="center"/>
      <protection locked="0"/>
    </xf>
    <xf numFmtId="0" fontId="42" fillId="13" borderId="244" xfId="1" applyFont="1" applyFill="1" applyBorder="1" applyAlignment="1" applyProtection="1">
      <alignment horizontal="right" vertical="center"/>
      <protection locked="0"/>
    </xf>
    <xf numFmtId="0" fontId="42" fillId="13" borderId="245" xfId="1" applyFont="1" applyFill="1" applyBorder="1" applyAlignment="1" applyProtection="1">
      <alignment horizontal="right" vertical="center"/>
      <protection locked="0"/>
    </xf>
    <xf numFmtId="0" fontId="42" fillId="13" borderId="246" xfId="1" applyFont="1" applyFill="1" applyBorder="1" applyAlignment="1" applyProtection="1">
      <alignment horizontal="right" vertical="center"/>
      <protection locked="0"/>
    </xf>
    <xf numFmtId="0" fontId="11" fillId="0" borderId="255" xfId="1" applyFont="1" applyBorder="1" applyAlignment="1" applyProtection="1">
      <alignment horizontal="left" vertical="center" shrinkToFit="1"/>
      <protection locked="0"/>
    </xf>
    <xf numFmtId="0" fontId="11" fillId="0" borderId="257" xfId="1" applyFont="1" applyBorder="1" applyAlignment="1" applyProtection="1">
      <alignment horizontal="left" vertical="center" shrinkToFit="1"/>
      <protection locked="0"/>
    </xf>
    <xf numFmtId="0" fontId="42" fillId="15" borderId="271" xfId="1" applyFont="1" applyFill="1" applyBorder="1" applyAlignment="1" applyProtection="1">
      <alignment horizontal="right" vertical="center"/>
      <protection locked="0"/>
    </xf>
    <xf numFmtId="0" fontId="42" fillId="15" borderId="272" xfId="1" applyFont="1" applyFill="1" applyBorder="1" applyAlignment="1" applyProtection="1">
      <alignment horizontal="right" vertical="center"/>
      <protection locked="0"/>
    </xf>
    <xf numFmtId="0" fontId="5" fillId="0" borderId="149" xfId="0" applyFont="1" applyBorder="1" applyAlignment="1">
      <alignment horizontal="left" vertical="center"/>
    </xf>
    <xf numFmtId="0" fontId="5" fillId="0" borderId="16" xfId="0" applyFont="1" applyBorder="1" applyAlignment="1">
      <alignment horizontal="left" vertical="center"/>
    </xf>
    <xf numFmtId="0" fontId="5" fillId="0" borderId="42" xfId="0" applyFont="1" applyBorder="1" applyAlignment="1">
      <alignment horizontal="left" vertical="center"/>
    </xf>
    <xf numFmtId="0" fontId="5" fillId="0" borderId="45" xfId="0" applyFont="1" applyBorder="1" applyAlignment="1">
      <alignment horizontal="center" vertical="center"/>
    </xf>
    <xf numFmtId="0" fontId="5" fillId="0" borderId="125" xfId="0" applyFont="1" applyBorder="1" applyAlignment="1">
      <alignment horizontal="center" vertical="center"/>
    </xf>
    <xf numFmtId="0" fontId="5" fillId="0" borderId="130" xfId="0" applyFont="1" applyBorder="1" applyAlignment="1">
      <alignment horizontal="center" vertical="center"/>
    </xf>
    <xf numFmtId="0" fontId="5" fillId="0" borderId="45" xfId="0" applyFont="1" applyBorder="1">
      <alignment vertical="center"/>
    </xf>
    <xf numFmtId="0" fontId="5" fillId="0" borderId="125" xfId="0" applyFont="1" applyBorder="1">
      <alignment vertical="center"/>
    </xf>
    <xf numFmtId="0" fontId="5" fillId="0" borderId="138" xfId="0" applyFont="1" applyBorder="1" applyAlignment="1">
      <alignment horizontal="center" vertical="center"/>
    </xf>
    <xf numFmtId="0" fontId="5" fillId="0" borderId="73" xfId="0" applyFont="1" applyBorder="1" applyAlignment="1">
      <alignment horizontal="center" vertical="center"/>
    </xf>
    <xf numFmtId="0" fontId="5" fillId="0" borderId="126" xfId="0" applyFont="1" applyBorder="1" applyAlignment="1" applyProtection="1">
      <alignment horizontal="center" vertical="center" shrinkToFit="1"/>
      <protection locked="0"/>
    </xf>
    <xf numFmtId="0" fontId="5" fillId="0" borderId="133"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178" fontId="5" fillId="0" borderId="55" xfId="0" applyNumberFormat="1" applyFont="1" applyBorder="1" applyAlignment="1" applyProtection="1">
      <alignment horizontal="center" vertical="center" shrinkToFit="1"/>
      <protection locked="0"/>
    </xf>
    <xf numFmtId="178" fontId="5" fillId="0" borderId="36"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178" fontId="5" fillId="0" borderId="54" xfId="0" applyNumberFormat="1" applyFont="1" applyBorder="1" applyAlignment="1" applyProtection="1">
      <alignment horizontal="center" vertical="center" shrinkToFit="1"/>
      <protection locked="0"/>
    </xf>
    <xf numFmtId="0" fontId="28" fillId="4" borderId="65" xfId="0" applyFont="1" applyFill="1" applyBorder="1" applyAlignment="1">
      <alignment horizontal="left" vertical="center" indent="1"/>
    </xf>
    <xf numFmtId="0" fontId="28" fillId="4" borderId="45" xfId="0" applyFont="1" applyFill="1" applyBorder="1" applyAlignment="1">
      <alignment horizontal="left" vertical="center" indent="1"/>
    </xf>
    <xf numFmtId="0" fontId="28" fillId="4" borderId="132" xfId="0" applyFont="1" applyFill="1" applyBorder="1" applyAlignment="1">
      <alignment horizontal="left" vertical="center" indent="1"/>
    </xf>
    <xf numFmtId="0" fontId="5" fillId="0" borderId="89" xfId="0" applyFont="1" applyBorder="1" applyAlignment="1" applyProtection="1">
      <alignment horizontal="center" vertical="center" shrinkToFit="1"/>
      <protection locked="0"/>
    </xf>
    <xf numFmtId="178" fontId="5" fillId="0" borderId="126" xfId="0" applyNumberFormat="1" applyFont="1" applyBorder="1" applyAlignment="1" applyProtection="1">
      <alignment horizontal="center" vertical="center" shrinkToFit="1"/>
      <protection locked="0"/>
    </xf>
    <xf numFmtId="178" fontId="5" fillId="0" borderId="47" xfId="0" applyNumberFormat="1"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17" fillId="0" borderId="0" xfId="0" applyFont="1" applyAlignment="1">
      <alignment horizontal="center" vertical="center"/>
    </xf>
    <xf numFmtId="0" fontId="6" fillId="0" borderId="0" xfId="0" applyFont="1" applyAlignment="1">
      <alignment horizontal="left" vertical="center"/>
    </xf>
    <xf numFmtId="0" fontId="6" fillId="0" borderId="114" xfId="0" applyFont="1" applyBorder="1" applyAlignment="1">
      <alignment horizontal="left" vertical="center"/>
    </xf>
    <xf numFmtId="0" fontId="28" fillId="3" borderId="131" xfId="0" applyFont="1" applyFill="1" applyBorder="1" applyAlignment="1">
      <alignment horizontal="left" vertical="center" indent="1"/>
    </xf>
    <xf numFmtId="0" fontId="28" fillId="3" borderId="83" xfId="0" applyFont="1" applyFill="1" applyBorder="1" applyAlignment="1">
      <alignment horizontal="left" vertical="center" indent="1"/>
    </xf>
    <xf numFmtId="0" fontId="28" fillId="3" borderId="84" xfId="0" applyFont="1" applyFill="1" applyBorder="1" applyAlignment="1">
      <alignment horizontal="left" vertical="center" indent="1"/>
    </xf>
    <xf numFmtId="178" fontId="5" fillId="0" borderId="78" xfId="0" applyNumberFormat="1" applyFont="1" applyBorder="1" applyAlignment="1" applyProtection="1">
      <alignment horizontal="center" vertical="center" shrinkToFit="1"/>
      <protection locked="0"/>
    </xf>
    <xf numFmtId="178" fontId="5" fillId="0" borderId="81" xfId="0" applyNumberFormat="1" applyFont="1" applyBorder="1" applyAlignment="1" applyProtection="1">
      <alignment horizontal="center" vertical="center" shrinkToFit="1"/>
      <protection locked="0"/>
    </xf>
    <xf numFmtId="0" fontId="5" fillId="0" borderId="132" xfId="0" applyFont="1" applyBorder="1" applyAlignment="1">
      <alignment horizontal="center" vertical="center"/>
    </xf>
    <xf numFmtId="0" fontId="5" fillId="0" borderId="78" xfId="0" applyFont="1" applyBorder="1" applyAlignment="1" applyProtection="1">
      <alignment horizontal="center" vertical="center" shrinkToFit="1"/>
      <protection locked="0"/>
    </xf>
    <xf numFmtId="0" fontId="5" fillId="0" borderId="221" xfId="0" applyFont="1" applyBorder="1" applyAlignment="1" applyProtection="1">
      <alignment horizontal="center" vertical="center" shrinkToFit="1"/>
      <protection locked="0"/>
    </xf>
    <xf numFmtId="0" fontId="28" fillId="17" borderId="128" xfId="0" applyFont="1" applyFill="1" applyBorder="1" applyAlignment="1">
      <alignment horizontal="left" vertical="center" indent="1"/>
    </xf>
    <xf numFmtId="0" fontId="28" fillId="17" borderId="72" xfId="0" applyFont="1" applyFill="1" applyBorder="1" applyAlignment="1">
      <alignment horizontal="left" vertical="center" indent="1"/>
    </xf>
    <xf numFmtId="0" fontId="28" fillId="17" borderId="73" xfId="0" applyFont="1" applyFill="1" applyBorder="1" applyAlignment="1">
      <alignment horizontal="left" vertical="center" indent="1"/>
    </xf>
    <xf numFmtId="0" fontId="5" fillId="0" borderId="81" xfId="0" applyFont="1" applyBorder="1" applyAlignment="1" applyProtection="1">
      <alignment horizontal="center" vertical="center" shrinkToFit="1"/>
      <protection locked="0"/>
    </xf>
    <xf numFmtId="0" fontId="5" fillId="0" borderId="80" xfId="0" applyFont="1" applyBorder="1" applyAlignment="1" applyProtection="1">
      <alignment horizontal="center" vertical="center" shrinkToFit="1"/>
      <protection locked="0"/>
    </xf>
    <xf numFmtId="0" fontId="28" fillId="16" borderId="128" xfId="0" applyFont="1" applyFill="1" applyBorder="1" applyAlignment="1">
      <alignment horizontal="left" vertical="center" indent="1" shrinkToFit="1"/>
    </xf>
    <xf numFmtId="0" fontId="28" fillId="16" borderId="72" xfId="0" applyFont="1" applyFill="1" applyBorder="1" applyAlignment="1">
      <alignment horizontal="left" vertical="center" indent="1" shrinkToFit="1"/>
    </xf>
    <xf numFmtId="0" fontId="28" fillId="16" borderId="73" xfId="0" applyFont="1" applyFill="1" applyBorder="1" applyAlignment="1">
      <alignment horizontal="left" vertical="center" indent="1" shrinkToFit="1"/>
    </xf>
    <xf numFmtId="178" fontId="5" fillId="0" borderId="89" xfId="0" applyNumberFormat="1" applyFont="1" applyBorder="1" applyAlignment="1" applyProtection="1">
      <alignment horizontal="center" vertical="center" shrinkToFit="1"/>
      <protection locked="0"/>
    </xf>
    <xf numFmtId="0" fontId="28" fillId="20" borderId="128" xfId="0" applyFont="1" applyFill="1" applyBorder="1" applyAlignment="1">
      <alignment horizontal="left" vertical="center" indent="1"/>
    </xf>
    <xf numFmtId="0" fontId="28" fillId="20" borderId="72" xfId="0" applyFont="1" applyFill="1" applyBorder="1" applyAlignment="1">
      <alignment horizontal="left" vertical="center" indent="1"/>
    </xf>
    <xf numFmtId="0" fontId="28" fillId="20" borderId="73" xfId="0" applyFont="1" applyFill="1" applyBorder="1" applyAlignment="1">
      <alignment horizontal="left" vertical="center" indent="1"/>
    </xf>
    <xf numFmtId="178" fontId="5" fillId="0" borderId="80" xfId="0" applyNumberFormat="1" applyFont="1" applyBorder="1" applyAlignment="1" applyProtection="1">
      <alignment horizontal="center" vertical="center" shrinkToFit="1"/>
      <protection locked="0"/>
    </xf>
    <xf numFmtId="0" fontId="5" fillId="0" borderId="216" xfId="0" applyFont="1" applyBorder="1" applyAlignment="1">
      <alignment horizontal="left" vertical="center"/>
    </xf>
    <xf numFmtId="0" fontId="5" fillId="0" borderId="309" xfId="0" applyFont="1" applyBorder="1" applyAlignment="1">
      <alignment horizontal="left" vertical="center"/>
    </xf>
    <xf numFmtId="0" fontId="5" fillId="0" borderId="310" xfId="0" applyFont="1" applyBorder="1" applyAlignment="1">
      <alignment horizontal="left" vertical="center"/>
    </xf>
    <xf numFmtId="0" fontId="4" fillId="0" borderId="45"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30" xfId="0" applyFont="1" applyBorder="1" applyAlignment="1">
      <alignment horizontal="center" vertical="center" shrinkToFit="1"/>
    </xf>
    <xf numFmtId="0" fontId="4" fillId="0" borderId="45" xfId="0" applyFont="1" applyBorder="1" applyAlignment="1">
      <alignment vertical="center" shrinkToFit="1"/>
    </xf>
    <xf numFmtId="0" fontId="4" fillId="0" borderId="125" xfId="0" applyFont="1" applyBorder="1" applyAlignment="1">
      <alignment vertical="center" shrinkToFit="1"/>
    </xf>
    <xf numFmtId="0" fontId="5" fillId="0" borderId="12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89" xfId="0" applyFont="1" applyBorder="1" applyAlignment="1" applyProtection="1">
      <alignment horizontal="center" vertical="center"/>
      <protection locked="0"/>
    </xf>
    <xf numFmtId="0" fontId="5" fillId="0" borderId="13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129"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5" fillId="0" borderId="212" xfId="0" applyFont="1" applyBorder="1" applyAlignment="1" applyProtection="1">
      <alignment horizontal="center" vertical="center"/>
      <protection locked="0"/>
    </xf>
    <xf numFmtId="0" fontId="5" fillId="0" borderId="110"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74" xfId="0" applyFont="1" applyBorder="1" applyAlignment="1" applyProtection="1">
      <alignment horizontal="center" vertical="center" shrinkToFit="1"/>
      <protection locked="0"/>
    </xf>
    <xf numFmtId="0" fontId="5" fillId="0" borderId="88" xfId="0" applyFont="1" applyBorder="1" applyAlignment="1" applyProtection="1">
      <alignment horizontal="center" vertical="center" shrinkToFit="1"/>
      <protection locked="0"/>
    </xf>
    <xf numFmtId="0" fontId="5" fillId="0" borderId="216" xfId="0" applyFont="1" applyBorder="1" applyAlignment="1">
      <alignment horizontal="left" vertical="top"/>
    </xf>
    <xf numFmtId="0" fontId="5" fillId="0" borderId="309" xfId="0" applyFont="1" applyBorder="1" applyAlignment="1">
      <alignment horizontal="left" vertical="top"/>
    </xf>
    <xf numFmtId="0" fontId="5" fillId="0" borderId="310" xfId="0" applyFont="1" applyBorder="1" applyAlignment="1">
      <alignment horizontal="left" vertical="top"/>
    </xf>
    <xf numFmtId="0" fontId="5" fillId="3" borderId="3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4" borderId="140" xfId="0" applyFont="1" applyFill="1" applyBorder="1" applyAlignment="1">
      <alignment horizontal="center" vertical="center" wrapText="1"/>
    </xf>
    <xf numFmtId="0" fontId="5" fillId="4" borderId="141"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136" xfId="0" applyFont="1" applyFill="1" applyBorder="1" applyAlignment="1">
      <alignment horizontal="center" vertical="center"/>
    </xf>
    <xf numFmtId="0" fontId="5" fillId="4" borderId="0" xfId="0" applyFont="1" applyFill="1" applyAlignment="1">
      <alignment horizontal="center" vertical="center"/>
    </xf>
    <xf numFmtId="0" fontId="5" fillId="4" borderId="39" xfId="0" applyFont="1" applyFill="1" applyBorder="1" applyAlignment="1">
      <alignment horizontal="center" vertical="center"/>
    </xf>
    <xf numFmtId="0" fontId="5" fillId="0" borderId="31" xfId="0" applyFont="1" applyBorder="1" applyAlignment="1">
      <alignment horizontal="right" vertical="center"/>
    </xf>
    <xf numFmtId="0" fontId="5" fillId="3" borderId="31" xfId="0" applyFont="1" applyFill="1" applyBorder="1" applyAlignment="1" applyProtection="1">
      <alignment horizontal="center" vertical="center"/>
      <protection locked="0"/>
    </xf>
    <xf numFmtId="0" fontId="5" fillId="0" borderId="134" xfId="0" applyFont="1" applyBorder="1" applyAlignment="1" applyProtection="1">
      <alignment horizontal="center" vertical="center"/>
      <protection locked="0"/>
    </xf>
    <xf numFmtId="0" fontId="5" fillId="0" borderId="58" xfId="0" applyFont="1" applyBorder="1" applyProtection="1">
      <alignment vertical="center"/>
      <protection locked="0"/>
    </xf>
    <xf numFmtId="0" fontId="5" fillId="0" borderId="130" xfId="0" applyFont="1" applyBorder="1" applyAlignment="1" applyProtection="1">
      <alignment horizontal="center" vertical="center"/>
      <protection locked="0"/>
    </xf>
    <xf numFmtId="0" fontId="5" fillId="0" borderId="125" xfId="0" applyFont="1" applyBorder="1" applyProtection="1">
      <alignment vertical="center"/>
      <protection locked="0"/>
    </xf>
    <xf numFmtId="0" fontId="5" fillId="0" borderId="136"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179" fontId="5" fillId="0" borderId="55" xfId="0" applyNumberFormat="1" applyFont="1" applyBorder="1" applyAlignment="1" applyProtection="1">
      <alignment horizontal="right" vertical="center" shrinkToFit="1"/>
      <protection locked="0"/>
    </xf>
    <xf numFmtId="179" fontId="5" fillId="0" borderId="36" xfId="0" applyNumberFormat="1" applyFont="1" applyBorder="1" applyAlignment="1" applyProtection="1">
      <alignment horizontal="right" vertical="center" shrinkToFit="1"/>
      <protection locked="0"/>
    </xf>
    <xf numFmtId="0" fontId="9" fillId="0" borderId="55"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5" fillId="4" borderId="142" xfId="0" applyFont="1" applyFill="1" applyBorder="1" applyAlignment="1">
      <alignment horizontal="left" vertical="center" wrapText="1" indent="1" shrinkToFit="1"/>
    </xf>
    <xf numFmtId="0" fontId="5" fillId="4" borderId="24" xfId="0" applyFont="1" applyFill="1" applyBorder="1" applyAlignment="1">
      <alignment horizontal="left" vertical="center" indent="1" shrinkToFit="1"/>
    </xf>
    <xf numFmtId="0" fontId="5" fillId="4" borderId="58" xfId="0" applyFont="1" applyFill="1" applyBorder="1" applyAlignment="1">
      <alignment horizontal="left" vertical="center" indent="1" shrinkToFit="1"/>
    </xf>
    <xf numFmtId="0" fontId="5" fillId="4" borderId="2" xfId="0" applyFont="1" applyFill="1" applyBorder="1" applyAlignment="1">
      <alignment horizontal="left" vertical="center" indent="1" shrinkToFit="1"/>
    </xf>
    <xf numFmtId="0" fontId="5" fillId="4" borderId="0" xfId="0" applyFont="1" applyFill="1" applyAlignment="1">
      <alignment horizontal="left" vertical="center" indent="1" shrinkToFit="1"/>
    </xf>
    <xf numFmtId="0" fontId="5" fillId="4" borderId="39" xfId="0" applyFont="1" applyFill="1" applyBorder="1" applyAlignment="1">
      <alignment horizontal="left" vertical="center" indent="1" shrinkToFit="1"/>
    </xf>
    <xf numFmtId="0" fontId="5" fillId="0" borderId="58" xfId="0" applyFont="1" applyBorder="1" applyAlignment="1" applyProtection="1">
      <alignment horizontal="center" vertical="center"/>
      <protection locked="0"/>
    </xf>
    <xf numFmtId="0" fontId="5" fillId="0" borderId="145" xfId="0" applyFont="1" applyBorder="1" applyAlignment="1">
      <alignment horizontal="center" vertical="center"/>
    </xf>
    <xf numFmtId="0" fontId="5" fillId="0" borderId="147" xfId="0" applyFont="1" applyBorder="1" applyAlignment="1">
      <alignment horizontal="center" vertical="center"/>
    </xf>
    <xf numFmtId="0" fontId="5" fillId="4" borderId="142" xfId="0" applyFont="1" applyFill="1" applyBorder="1" applyAlignment="1">
      <alignment horizontal="left" vertical="center" indent="1"/>
    </xf>
    <xf numFmtId="0" fontId="5" fillId="4" borderId="24" xfId="0" applyFont="1" applyFill="1" applyBorder="1" applyAlignment="1">
      <alignment horizontal="left" vertical="center" indent="1"/>
    </xf>
    <xf numFmtId="0" fontId="5" fillId="4" borderId="58" xfId="0" applyFont="1" applyFill="1" applyBorder="1" applyAlignment="1">
      <alignment horizontal="left" vertical="center" indent="1"/>
    </xf>
    <xf numFmtId="0" fontId="5" fillId="4" borderId="2" xfId="0" applyFont="1" applyFill="1" applyBorder="1" applyAlignment="1">
      <alignment horizontal="left" vertical="center" indent="1"/>
    </xf>
    <xf numFmtId="0" fontId="5" fillId="4" borderId="0" xfId="0" applyFont="1" applyFill="1" applyAlignment="1">
      <alignment horizontal="left" vertical="center" indent="1"/>
    </xf>
    <xf numFmtId="0" fontId="5" fillId="4" borderId="39" xfId="0" applyFont="1" applyFill="1" applyBorder="1" applyAlignment="1">
      <alignment horizontal="left" vertical="center" indent="1"/>
    </xf>
    <xf numFmtId="0" fontId="5" fillId="4" borderId="65" xfId="0" applyFont="1" applyFill="1" applyBorder="1" applyAlignment="1">
      <alignment horizontal="left" vertical="center" indent="1"/>
    </xf>
    <xf numFmtId="0" fontId="5" fillId="4" borderId="45" xfId="0" applyFont="1" applyFill="1" applyBorder="1" applyAlignment="1">
      <alignment horizontal="left" vertical="center" indent="1"/>
    </xf>
    <xf numFmtId="0" fontId="5" fillId="4" borderId="125" xfId="0" applyFont="1" applyFill="1" applyBorder="1" applyAlignment="1">
      <alignment horizontal="left" vertical="center" indent="1"/>
    </xf>
    <xf numFmtId="0" fontId="5" fillId="0" borderId="125" xfId="0" applyFont="1" applyBorder="1" applyAlignment="1" applyProtection="1">
      <alignment horizontal="center" vertical="center"/>
      <protection locked="0"/>
    </xf>
    <xf numFmtId="0" fontId="5" fillId="0" borderId="134"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5" fillId="0" borderId="135" xfId="0" applyFont="1" applyBorder="1" applyAlignment="1" applyProtection="1">
      <alignment horizontal="left" vertical="top"/>
      <protection locked="0"/>
    </xf>
    <xf numFmtId="0" fontId="5" fillId="0" borderId="136"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130"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132" xfId="0" applyFont="1" applyBorder="1" applyAlignment="1" applyProtection="1">
      <alignment horizontal="left" vertical="top"/>
      <protection locked="0"/>
    </xf>
    <xf numFmtId="0" fontId="5" fillId="0" borderId="39" xfId="0" applyFont="1" applyBorder="1" applyProtection="1">
      <alignment vertical="center"/>
      <protection locked="0"/>
    </xf>
    <xf numFmtId="0" fontId="5" fillId="0" borderId="54" xfId="0" applyFont="1" applyBorder="1" applyProtection="1">
      <alignment vertical="center"/>
      <protection locked="0"/>
    </xf>
    <xf numFmtId="0" fontId="6" fillId="0" borderId="0" xfId="0" applyFont="1">
      <alignment vertical="center"/>
    </xf>
    <xf numFmtId="0" fontId="6" fillId="0" borderId="114" xfId="0" applyFont="1" applyBorder="1">
      <alignment vertical="center"/>
    </xf>
    <xf numFmtId="0" fontId="5" fillId="3" borderId="137" xfId="0" applyFont="1" applyFill="1" applyBorder="1" applyAlignment="1">
      <alignment horizontal="center" vertical="center" wrapText="1"/>
    </xf>
    <xf numFmtId="0" fontId="5" fillId="3" borderId="34" xfId="0" applyFont="1" applyFill="1" applyBorder="1" applyAlignment="1">
      <alignment horizontal="center" vertical="center"/>
    </xf>
    <xf numFmtId="49" fontId="5" fillId="0" borderId="101" xfId="0" applyNumberFormat="1" applyFont="1" applyBorder="1" applyAlignment="1">
      <alignment horizontal="center" vertical="center"/>
    </xf>
    <xf numFmtId="49" fontId="5" fillId="0" borderId="59" xfId="0" applyNumberFormat="1" applyFont="1" applyBorder="1" applyAlignment="1">
      <alignment horizontal="center" vertical="center"/>
    </xf>
    <xf numFmtId="0" fontId="5" fillId="0" borderId="78" xfId="0" applyFont="1" applyBorder="1" applyAlignment="1" applyProtection="1">
      <alignment horizontal="center" vertical="center"/>
      <protection locked="0"/>
    </xf>
    <xf numFmtId="0" fontId="5" fillId="0" borderId="80" xfId="0" applyFont="1" applyBorder="1" applyProtection="1">
      <alignment vertical="center"/>
      <protection locked="0"/>
    </xf>
    <xf numFmtId="179" fontId="5" fillId="0" borderId="134" xfId="0" applyNumberFormat="1" applyFont="1" applyBorder="1" applyAlignment="1" applyProtection="1">
      <alignment horizontal="right" vertical="center" shrinkToFit="1"/>
      <protection locked="0"/>
    </xf>
    <xf numFmtId="179" fontId="5" fillId="0" borderId="24" xfId="0" applyNumberFormat="1" applyFont="1" applyBorder="1" applyAlignment="1" applyProtection="1">
      <alignment horizontal="right" vertical="center" shrinkToFit="1"/>
      <protection locked="0"/>
    </xf>
    <xf numFmtId="179" fontId="5" fillId="0" borderId="136" xfId="0" applyNumberFormat="1" applyFont="1" applyBorder="1" applyAlignment="1" applyProtection="1">
      <alignment horizontal="right" vertical="center" shrinkToFit="1"/>
      <protection locked="0"/>
    </xf>
    <xf numFmtId="179" fontId="5" fillId="0" borderId="0" xfId="0" applyNumberFormat="1" applyFont="1" applyAlignment="1" applyProtection="1">
      <alignment horizontal="right" vertical="center" shrinkToFit="1"/>
      <protection locked="0"/>
    </xf>
    <xf numFmtId="0" fontId="5" fillId="4" borderId="142" xfId="0" applyFont="1" applyFill="1" applyBorder="1" applyAlignment="1">
      <alignment horizontal="left" vertical="center" indent="1" shrinkToFit="1"/>
    </xf>
    <xf numFmtId="0" fontId="10" fillId="3" borderId="150" xfId="0" applyFont="1" applyFill="1" applyBorder="1" applyAlignment="1">
      <alignment horizontal="left" vertical="center" indent="1"/>
    </xf>
    <xf numFmtId="0" fontId="10" fillId="3" borderId="147" xfId="0" applyFont="1" applyFill="1" applyBorder="1" applyAlignment="1">
      <alignment horizontal="left" vertical="center" indent="1"/>
    </xf>
    <xf numFmtId="0" fontId="10" fillId="3" borderId="146" xfId="0" applyFont="1" applyFill="1" applyBorder="1" applyAlignment="1">
      <alignment horizontal="left" vertical="center" indent="1"/>
    </xf>
    <xf numFmtId="0" fontId="9" fillId="0" borderId="136"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5" fillId="4" borderId="140" xfId="0" applyFont="1" applyFill="1" applyBorder="1" applyAlignment="1">
      <alignment horizontal="center" vertical="center"/>
    </xf>
    <xf numFmtId="0" fontId="5" fillId="0" borderId="140" xfId="0" applyFont="1" applyBorder="1" applyAlignment="1" applyProtection="1">
      <alignment horizontal="center" vertical="center" shrinkToFit="1"/>
      <protection locked="0"/>
    </xf>
    <xf numFmtId="0" fontId="5" fillId="0" borderId="141"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136"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55"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7" fillId="0" borderId="134"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135" xfId="0" applyFont="1" applyBorder="1" applyAlignment="1" applyProtection="1">
      <alignment horizontal="left" vertical="top" wrapText="1"/>
      <protection locked="0"/>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5" fillId="0" borderId="31" xfId="0" applyFont="1" applyBorder="1" applyAlignment="1" applyProtection="1">
      <alignment horizontal="left" vertical="top" wrapText="1" indent="1"/>
      <protection locked="0"/>
    </xf>
    <xf numFmtId="0" fontId="5" fillId="0" borderId="31" xfId="0" applyFont="1" applyBorder="1" applyAlignment="1" applyProtection="1">
      <alignment horizontal="left" vertical="top" indent="1"/>
      <protection locked="0"/>
    </xf>
    <xf numFmtId="0" fontId="5" fillId="0" borderId="30" xfId="0" applyFont="1" applyBorder="1" applyAlignment="1" applyProtection="1">
      <alignment horizontal="left" vertical="top" indent="1"/>
      <protection locked="0"/>
    </xf>
    <xf numFmtId="0" fontId="5" fillId="3" borderId="162" xfId="0" applyFont="1" applyFill="1" applyBorder="1" applyAlignment="1">
      <alignment horizontal="center" vertical="center"/>
    </xf>
    <xf numFmtId="0" fontId="5" fillId="0" borderId="286" xfId="0" applyFont="1" applyBorder="1" applyAlignment="1" applyProtection="1">
      <alignment horizontal="center" vertical="center"/>
      <protection locked="0"/>
    </xf>
    <xf numFmtId="0" fontId="5" fillId="0" borderId="304" xfId="0" applyFont="1" applyBorder="1" applyAlignment="1" applyProtection="1">
      <alignment horizontal="center" vertical="center"/>
      <protection locked="0"/>
    </xf>
    <xf numFmtId="0" fontId="5" fillId="4" borderId="138" xfId="0" applyFont="1" applyFill="1" applyBorder="1" applyAlignment="1" applyProtection="1">
      <alignment horizontal="center" vertical="center"/>
      <protection locked="0"/>
    </xf>
    <xf numFmtId="0" fontId="5" fillId="4" borderId="139" xfId="0" applyFont="1" applyFill="1" applyBorder="1" applyAlignment="1" applyProtection="1">
      <alignment horizontal="center" vertical="center"/>
      <protection locked="0"/>
    </xf>
    <xf numFmtId="0" fontId="5" fillId="4" borderId="287" xfId="0" applyFont="1" applyFill="1" applyBorder="1" applyAlignment="1" applyProtection="1">
      <alignment horizontal="center" vertical="center"/>
      <protection locked="0"/>
    </xf>
    <xf numFmtId="0" fontId="5" fillId="4" borderId="285" xfId="0" applyFont="1" applyFill="1" applyBorder="1" applyAlignment="1" applyProtection="1">
      <alignment horizontal="center" vertical="center"/>
      <protection locked="0"/>
    </xf>
    <xf numFmtId="0" fontId="5" fillId="0" borderId="287" xfId="0" applyFont="1" applyBorder="1" applyAlignment="1" applyProtection="1">
      <alignment horizontal="center" vertical="center"/>
      <protection locked="0"/>
    </xf>
    <xf numFmtId="0" fontId="5" fillId="0" borderId="285" xfId="0" applyFont="1" applyBorder="1" applyAlignment="1" applyProtection="1">
      <alignment horizontal="center" vertical="center"/>
      <protection locked="0"/>
    </xf>
    <xf numFmtId="0" fontId="5" fillId="0" borderId="151" xfId="0" applyFont="1" applyBorder="1" applyAlignment="1">
      <alignment horizontal="center" vertical="center"/>
    </xf>
    <xf numFmtId="0" fontId="5" fillId="0" borderId="136"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30" xfId="0" applyFont="1" applyBorder="1" applyAlignment="1" applyProtection="1">
      <alignment horizontal="left" vertical="center" shrinkToFit="1"/>
      <protection locked="0"/>
    </xf>
    <xf numFmtId="0" fontId="5" fillId="0" borderId="45" xfId="0" applyFont="1" applyBorder="1" applyAlignment="1" applyProtection="1">
      <alignment horizontal="left" vertical="center" shrinkToFit="1"/>
      <protection locked="0"/>
    </xf>
    <xf numFmtId="0" fontId="5" fillId="0" borderId="132" xfId="0" applyFont="1" applyBorder="1" applyAlignment="1" applyProtection="1">
      <alignment horizontal="left" vertical="center" shrinkToFit="1"/>
      <protection locked="0"/>
    </xf>
    <xf numFmtId="0" fontId="5" fillId="0" borderId="55"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5" fillId="0" borderId="40" xfId="0" applyFont="1" applyBorder="1" applyAlignment="1" applyProtection="1">
      <alignment horizontal="left" vertical="center" shrinkToFit="1"/>
      <protection locked="0"/>
    </xf>
    <xf numFmtId="0" fontId="5" fillId="0" borderId="130" xfId="0" applyFont="1" applyBorder="1" applyAlignment="1" applyProtection="1">
      <alignment horizontal="left" vertical="center"/>
      <protection locked="0"/>
    </xf>
    <xf numFmtId="0" fontId="5" fillId="0" borderId="132" xfId="0" applyFont="1" applyBorder="1" applyAlignment="1" applyProtection="1">
      <alignment horizontal="left" vertical="center"/>
      <protection locked="0"/>
    </xf>
    <xf numFmtId="0" fontId="5" fillId="0" borderId="134"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135" xfId="0" applyFont="1" applyBorder="1" applyAlignment="1" applyProtection="1">
      <alignment horizontal="left" vertical="center" shrinkToFit="1"/>
      <protection locked="0"/>
    </xf>
    <xf numFmtId="0" fontId="5" fillId="0" borderId="134"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135" xfId="0" applyFont="1" applyBorder="1" applyAlignment="1" applyProtection="1">
      <alignment horizontal="left" vertical="center" wrapText="1" indent="1"/>
      <protection locked="0"/>
    </xf>
    <xf numFmtId="0" fontId="5" fillId="4" borderId="31" xfId="0" applyFont="1" applyFill="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3" borderId="137" xfId="0" applyFont="1" applyFill="1" applyBorder="1" applyAlignment="1">
      <alignment horizontal="center" vertical="center"/>
    </xf>
    <xf numFmtId="0" fontId="5" fillId="3" borderId="49" xfId="0" applyFont="1" applyFill="1" applyBorder="1" applyAlignment="1">
      <alignment horizontal="center" vertical="center"/>
    </xf>
    <xf numFmtId="0" fontId="5" fillId="0" borderId="139" xfId="0" applyFont="1" applyBorder="1" applyAlignment="1">
      <alignment horizontal="center" vertical="center"/>
    </xf>
    <xf numFmtId="0" fontId="5" fillId="0" borderId="138"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0" xfId="0" applyFont="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136"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5" fillId="3" borderId="307" xfId="0" applyFont="1" applyFill="1" applyBorder="1" applyAlignment="1">
      <alignment horizontal="center" vertical="center" shrinkToFit="1"/>
    </xf>
    <xf numFmtId="0" fontId="5" fillId="3" borderId="308" xfId="0" applyFont="1" applyFill="1" applyBorder="1" applyAlignment="1">
      <alignment horizontal="center" vertical="center" shrinkToFit="1"/>
    </xf>
    <xf numFmtId="0" fontId="5" fillId="3" borderId="305" xfId="0" applyFont="1" applyFill="1" applyBorder="1" applyAlignment="1">
      <alignment horizontal="center" vertical="center" wrapText="1"/>
    </xf>
    <xf numFmtId="0" fontId="5" fillId="3" borderId="306" xfId="0" applyFont="1" applyFill="1" applyBorder="1" applyAlignment="1">
      <alignment horizontal="center" vertical="center"/>
    </xf>
    <xf numFmtId="0" fontId="5" fillId="4" borderId="23" xfId="0" applyFont="1" applyFill="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30" xfId="0" applyFont="1" applyBorder="1" applyAlignment="1">
      <alignment horizontal="left" vertical="center" indent="1"/>
    </xf>
    <xf numFmtId="0" fontId="5" fillId="0" borderId="45" xfId="0" applyFont="1" applyBorder="1" applyAlignment="1">
      <alignment horizontal="left" vertical="center" indent="1"/>
    </xf>
    <xf numFmtId="0" fontId="5" fillId="0" borderId="132" xfId="0" applyFont="1" applyBorder="1" applyAlignment="1">
      <alignment horizontal="left" vertical="center" indent="1"/>
    </xf>
    <xf numFmtId="0" fontId="5" fillId="3" borderId="137" xfId="0" applyFont="1" applyFill="1" applyBorder="1" applyAlignment="1">
      <alignment horizontal="left" vertical="center" wrapText="1" indent="1"/>
    </xf>
    <xf numFmtId="0" fontId="5" fillId="3" borderId="34" xfId="0" applyFont="1" applyFill="1" applyBorder="1" applyAlignment="1">
      <alignment horizontal="left" vertical="center" indent="1"/>
    </xf>
    <xf numFmtId="0" fontId="5" fillId="4" borderId="289" xfId="0" applyFont="1" applyFill="1" applyBorder="1" applyAlignment="1" applyProtection="1">
      <alignment horizontal="center" vertical="center"/>
      <protection locked="0"/>
    </xf>
    <xf numFmtId="0" fontId="5" fillId="4" borderId="288" xfId="0" applyFont="1" applyFill="1" applyBorder="1" applyAlignment="1" applyProtection="1">
      <alignment horizontal="center" vertical="center"/>
      <protection locked="0"/>
    </xf>
    <xf numFmtId="0" fontId="5" fillId="4" borderId="290" xfId="0" applyFont="1" applyFill="1" applyBorder="1" applyAlignment="1" applyProtection="1">
      <alignment horizontal="center" vertical="center"/>
      <protection locked="0"/>
    </xf>
    <xf numFmtId="0" fontId="5" fillId="0" borderId="290" xfId="0" applyFont="1" applyBorder="1" applyAlignment="1" applyProtection="1">
      <alignment horizontal="center" vertical="center"/>
      <protection locked="0"/>
    </xf>
    <xf numFmtId="0" fontId="5" fillId="0" borderId="289" xfId="0" applyFont="1" applyBorder="1" applyAlignment="1" applyProtection="1">
      <alignment horizontal="center" vertical="center"/>
      <protection locked="0"/>
    </xf>
    <xf numFmtId="0" fontId="5" fillId="0" borderId="288" xfId="0" applyFont="1" applyBorder="1" applyAlignment="1" applyProtection="1">
      <alignment horizontal="center" vertical="center"/>
      <protection locked="0"/>
    </xf>
    <xf numFmtId="0" fontId="5" fillId="0" borderId="134" xfId="0" applyFont="1" applyBorder="1" applyAlignment="1">
      <alignment horizontal="left" vertical="center" indent="1"/>
    </xf>
    <xf numFmtId="0" fontId="5" fillId="0" borderId="24" xfId="0" applyFont="1" applyBorder="1" applyAlignment="1">
      <alignment horizontal="left" vertical="center" indent="1"/>
    </xf>
    <xf numFmtId="0" fontId="5" fillId="0" borderId="135" xfId="0" applyFont="1" applyBorder="1" applyAlignment="1">
      <alignment horizontal="left" vertical="center" indent="1"/>
    </xf>
    <xf numFmtId="0" fontId="5" fillId="0" borderId="30"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138"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139" xfId="0" applyFont="1" applyBorder="1" applyAlignment="1" applyProtection="1">
      <alignment horizontal="center" vertical="center"/>
      <protection locked="0"/>
    </xf>
    <xf numFmtId="0" fontId="5" fillId="0" borderId="167" xfId="0" applyFont="1" applyBorder="1" applyAlignment="1">
      <alignment horizontal="left" vertical="top" shrinkToFit="1"/>
    </xf>
    <xf numFmtId="0" fontId="5" fillId="0" borderId="141" xfId="0" applyFont="1" applyBorder="1" applyAlignment="1">
      <alignment horizontal="left" vertical="top" shrinkToFit="1"/>
    </xf>
    <xf numFmtId="0" fontId="5" fillId="0" borderId="102" xfId="0" applyFont="1" applyBorder="1" applyAlignment="1">
      <alignment horizontal="left" vertical="top" shrinkToFit="1"/>
    </xf>
    <xf numFmtId="0" fontId="5" fillId="0" borderId="2" xfId="0" applyFont="1" applyBorder="1" applyAlignment="1">
      <alignment horizontal="left" vertical="top" shrinkToFit="1"/>
    </xf>
    <xf numFmtId="0" fontId="5" fillId="0" borderId="0" xfId="0" applyFont="1" applyAlignment="1">
      <alignment horizontal="left" vertical="top" shrinkToFit="1"/>
    </xf>
    <xf numFmtId="0" fontId="5" fillId="0" borderId="15" xfId="0" applyFont="1" applyBorder="1" applyAlignment="1">
      <alignment horizontal="left" vertical="top" shrinkToFit="1"/>
    </xf>
    <xf numFmtId="0" fontId="5" fillId="0" borderId="149" xfId="0" applyFont="1" applyBorder="1" applyAlignment="1">
      <alignment horizontal="left" vertical="top" shrinkToFit="1"/>
    </xf>
    <xf numFmtId="0" fontId="5" fillId="0" borderId="16" xfId="0" applyFont="1" applyBorder="1" applyAlignment="1">
      <alignment horizontal="left" vertical="top" shrinkToFit="1"/>
    </xf>
    <xf numFmtId="0" fontId="5" fillId="0" borderId="42" xfId="0" applyFont="1" applyBorder="1" applyAlignment="1">
      <alignment horizontal="left" vertical="top" shrinkToFit="1"/>
    </xf>
    <xf numFmtId="0" fontId="7" fillId="0" borderId="45" xfId="0" applyFont="1" applyBorder="1" applyAlignment="1">
      <alignment horizontal="center"/>
    </xf>
    <xf numFmtId="57" fontId="10" fillId="19" borderId="45" xfId="0" applyNumberFormat="1" applyFont="1" applyFill="1" applyBorder="1" applyAlignment="1">
      <alignment horizontal="center"/>
    </xf>
    <xf numFmtId="0" fontId="6" fillId="24" borderId="97" xfId="0" applyFont="1" applyFill="1" applyBorder="1" applyAlignment="1">
      <alignment horizontal="center" vertical="center" shrinkToFit="1"/>
    </xf>
    <xf numFmtId="0" fontId="6" fillId="24" borderId="311" xfId="0" applyFont="1" applyFill="1" applyBorder="1" applyAlignment="1">
      <alignment horizontal="center" vertical="center" shrinkToFit="1"/>
    </xf>
    <xf numFmtId="0" fontId="6" fillId="22" borderId="98" xfId="0" applyFont="1" applyFill="1" applyBorder="1" applyAlignment="1">
      <alignment horizontal="center" vertical="center"/>
    </xf>
    <xf numFmtId="0" fontId="6" fillId="22" borderId="311" xfId="0" applyFont="1" applyFill="1" applyBorder="1" applyAlignment="1">
      <alignment horizontal="center" vertical="center"/>
    </xf>
    <xf numFmtId="0" fontId="6" fillId="3" borderId="98" xfId="0" applyFont="1" applyFill="1" applyBorder="1" applyAlignment="1">
      <alignment horizontal="center" vertical="center" wrapText="1"/>
    </xf>
    <xf numFmtId="0" fontId="6" fillId="3" borderId="311" xfId="0" applyFont="1" applyFill="1" applyBorder="1" applyAlignment="1">
      <alignment horizontal="center" vertical="center"/>
    </xf>
    <xf numFmtId="0" fontId="5" fillId="3" borderId="150" xfId="0" applyFont="1" applyFill="1" applyBorder="1" applyAlignment="1">
      <alignment horizontal="left" vertical="center" indent="1" shrinkToFit="1"/>
    </xf>
    <xf numFmtId="0" fontId="5" fillId="3" borderId="147" xfId="0" applyFont="1" applyFill="1" applyBorder="1" applyAlignment="1">
      <alignment horizontal="left" vertical="center" indent="1" shrinkToFit="1"/>
    </xf>
    <xf numFmtId="0" fontId="5" fillId="3" borderId="151" xfId="0" applyFont="1" applyFill="1" applyBorder="1" applyAlignment="1">
      <alignment horizontal="left" vertical="center" indent="1" shrinkToFit="1"/>
    </xf>
    <xf numFmtId="0" fontId="5" fillId="6" borderId="33" xfId="0" applyFont="1" applyFill="1" applyBorder="1" applyAlignment="1" applyProtection="1">
      <alignment horizontal="center" vertical="center" shrinkToFit="1"/>
      <protection locked="0"/>
    </xf>
    <xf numFmtId="0" fontId="5" fillId="6" borderId="53" xfId="0" applyFont="1" applyFill="1" applyBorder="1" applyAlignment="1" applyProtection="1">
      <alignment horizontal="center" vertical="center" shrinkToFit="1"/>
      <protection locked="0"/>
    </xf>
    <xf numFmtId="0" fontId="5" fillId="6" borderId="70" xfId="0" applyFont="1" applyFill="1" applyBorder="1" applyAlignment="1" applyProtection="1">
      <alignment horizontal="center" vertical="center" shrinkToFit="1"/>
      <protection locked="0"/>
    </xf>
    <xf numFmtId="0" fontId="5" fillId="6" borderId="61" xfId="0" applyFont="1" applyFill="1" applyBorder="1" applyAlignment="1" applyProtection="1">
      <alignment horizontal="center" vertical="center" shrinkToFit="1"/>
      <protection locked="0"/>
    </xf>
    <xf numFmtId="0" fontId="5" fillId="6" borderId="26" xfId="0" applyFont="1" applyFill="1" applyBorder="1" applyAlignment="1" applyProtection="1">
      <alignment horizontal="center" vertical="center" shrinkToFit="1"/>
      <protection locked="0"/>
    </xf>
    <xf numFmtId="0" fontId="5" fillId="6" borderId="59" xfId="0" applyFont="1" applyFill="1" applyBorder="1" applyAlignment="1" applyProtection="1">
      <alignment horizontal="center" vertical="center" shrinkToFit="1"/>
      <protection locked="0"/>
    </xf>
    <xf numFmtId="0" fontId="5" fillId="6" borderId="210" xfId="0" applyFont="1" applyFill="1" applyBorder="1" applyAlignment="1" applyProtection="1">
      <alignment horizontal="center" vertical="center" shrinkToFit="1"/>
      <protection locked="0"/>
    </xf>
    <xf numFmtId="0" fontId="5" fillId="6" borderId="48" xfId="0" applyFont="1" applyFill="1" applyBorder="1" applyAlignment="1" applyProtection="1">
      <alignment horizontal="center" vertical="center" shrinkToFit="1"/>
      <protection locked="0"/>
    </xf>
    <xf numFmtId="0" fontId="5" fillId="6" borderId="57" xfId="0" applyFont="1" applyFill="1" applyBorder="1" applyAlignment="1" applyProtection="1">
      <alignment horizontal="center" vertical="center" shrinkToFit="1"/>
      <protection locked="0"/>
    </xf>
    <xf numFmtId="0" fontId="5" fillId="3" borderId="162" xfId="0" applyFont="1" applyFill="1" applyBorder="1" applyAlignment="1" applyProtection="1">
      <alignment horizontal="left" vertical="center" shrinkToFit="1"/>
      <protection locked="0"/>
    </xf>
    <xf numFmtId="0" fontId="5" fillId="3" borderId="31" xfId="0" applyFont="1" applyFill="1" applyBorder="1" applyAlignment="1" applyProtection="1">
      <alignment horizontal="left" vertical="center" shrinkToFit="1"/>
      <protection locked="0"/>
    </xf>
    <xf numFmtId="0" fontId="5" fillId="3" borderId="30" xfId="0" applyFont="1" applyFill="1" applyBorder="1" applyAlignment="1" applyProtection="1">
      <alignment horizontal="left" vertical="center" shrinkToFit="1"/>
      <protection locked="0"/>
    </xf>
    <xf numFmtId="0" fontId="5" fillId="0" borderId="65"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0" borderId="132" xfId="0" applyFont="1" applyBorder="1" applyAlignment="1" applyProtection="1">
      <alignment horizontal="center" vertical="center" shrinkToFit="1"/>
      <protection locked="0"/>
    </xf>
    <xf numFmtId="0" fontId="5" fillId="0" borderId="2" xfId="0" applyFont="1" applyBorder="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5" fillId="0" borderId="15" xfId="0" applyFont="1" applyBorder="1" applyAlignment="1" applyProtection="1">
      <alignment horizontal="left" vertical="top" shrinkToFit="1"/>
      <protection locked="0"/>
    </xf>
    <xf numFmtId="0" fontId="5" fillId="0" borderId="65" xfId="0" applyFont="1" applyBorder="1" applyAlignment="1" applyProtection="1">
      <alignment horizontal="left" vertical="top" shrinkToFit="1"/>
      <protection locked="0"/>
    </xf>
    <xf numFmtId="0" fontId="5" fillId="0" borderId="45" xfId="0" applyFont="1" applyBorder="1" applyAlignment="1" applyProtection="1">
      <alignment horizontal="left" vertical="top" shrinkToFit="1"/>
      <protection locked="0"/>
    </xf>
    <xf numFmtId="0" fontId="5" fillId="0" borderId="132" xfId="0" applyFont="1" applyBorder="1" applyAlignment="1" applyProtection="1">
      <alignment horizontal="left" vertical="top" shrinkToFit="1"/>
      <protection locked="0"/>
    </xf>
    <xf numFmtId="0" fontId="5" fillId="0" borderId="110" xfId="0" applyFont="1" applyBorder="1" applyAlignment="1" applyProtection="1">
      <alignment horizontal="center" vertical="center" shrinkToFit="1"/>
      <protection locked="0"/>
    </xf>
    <xf numFmtId="0" fontId="5" fillId="0" borderId="111" xfId="0" applyFont="1" applyBorder="1" applyAlignment="1" applyProtection="1">
      <alignment horizontal="center" vertical="center" shrinkToFit="1"/>
      <protection locked="0"/>
    </xf>
    <xf numFmtId="0" fontId="10" fillId="0" borderId="32" xfId="0" applyFont="1" applyBorder="1" applyAlignment="1" applyProtection="1">
      <alignment horizontal="left" vertical="center" indent="1" shrinkToFit="1"/>
      <protection locked="0"/>
    </xf>
    <xf numFmtId="0" fontId="10" fillId="0" borderId="36" xfId="0" applyFont="1" applyBorder="1" applyAlignment="1" applyProtection="1">
      <alignment horizontal="left" vertical="center" indent="1" shrinkToFit="1"/>
      <protection locked="0"/>
    </xf>
    <xf numFmtId="0" fontId="10" fillId="0" borderId="40" xfId="0" applyFont="1" applyBorder="1" applyAlignment="1" applyProtection="1">
      <alignment horizontal="left" vertical="center" indent="1" shrinkToFit="1"/>
      <protection locked="0"/>
    </xf>
    <xf numFmtId="0" fontId="9" fillId="0" borderId="152" xfId="0" applyFont="1" applyBorder="1" applyAlignment="1" applyProtection="1">
      <alignment horizontal="left" vertical="center" shrinkToFit="1"/>
      <protection locked="0"/>
    </xf>
    <xf numFmtId="0" fontId="9" fillId="0" borderId="51" xfId="0" applyFont="1" applyBorder="1" applyAlignment="1" applyProtection="1">
      <alignment horizontal="left" vertical="center" shrinkToFit="1"/>
      <protection locked="0"/>
    </xf>
    <xf numFmtId="0" fontId="9" fillId="0" borderId="153"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74" xfId="0" applyFont="1" applyBorder="1" applyAlignment="1" applyProtection="1">
      <alignment horizontal="left" vertical="center" shrinkToFit="1"/>
      <protection locked="0"/>
    </xf>
    <xf numFmtId="0" fontId="5" fillId="0" borderId="6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5" fillId="3" borderId="128" xfId="0" applyFont="1" applyFill="1" applyBorder="1" applyAlignment="1" applyProtection="1">
      <alignment horizontal="left" vertical="center" indent="1" shrinkToFit="1"/>
      <protection locked="0"/>
    </xf>
    <xf numFmtId="0" fontId="5" fillId="3" borderId="72" xfId="0" applyFont="1" applyFill="1" applyBorder="1" applyAlignment="1" applyProtection="1">
      <alignment horizontal="left" vertical="center" indent="1" shrinkToFit="1"/>
      <protection locked="0"/>
    </xf>
    <xf numFmtId="0" fontId="5" fillId="3" borderId="73" xfId="0" applyFont="1" applyFill="1" applyBorder="1" applyAlignment="1" applyProtection="1">
      <alignment horizontal="left" vertical="center" indent="1" shrinkToFit="1"/>
      <protection locked="0"/>
    </xf>
    <xf numFmtId="0" fontId="5" fillId="4" borderId="132"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4" borderId="155" xfId="0" applyFont="1" applyFill="1" applyBorder="1" applyAlignment="1">
      <alignment horizontal="center" vertical="center" shrinkToFit="1"/>
    </xf>
    <xf numFmtId="0" fontId="5" fillId="4" borderId="49"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4" borderId="138" xfId="0" applyFont="1" applyFill="1" applyBorder="1" applyAlignment="1" applyProtection="1">
      <alignment horizontal="center" vertical="center" shrinkToFit="1"/>
      <protection locked="0"/>
    </xf>
    <xf numFmtId="0" fontId="5" fillId="4" borderId="72" xfId="0" applyFont="1" applyFill="1" applyBorder="1" applyAlignment="1" applyProtection="1">
      <alignment horizontal="center" vertical="center" shrinkToFit="1"/>
      <protection locked="0"/>
    </xf>
    <xf numFmtId="0" fontId="5" fillId="4" borderId="73" xfId="0" applyFont="1" applyFill="1" applyBorder="1" applyAlignment="1" applyProtection="1">
      <alignment horizontal="center" vertical="center" shrinkToFit="1"/>
      <protection locked="0"/>
    </xf>
    <xf numFmtId="0" fontId="5" fillId="6" borderId="103" xfId="0" applyFont="1" applyFill="1" applyBorder="1" applyAlignment="1" applyProtection="1">
      <alignment horizontal="center" vertical="center" shrinkToFit="1"/>
      <protection locked="0"/>
    </xf>
    <xf numFmtId="0" fontId="5" fillId="6" borderId="46" xfId="0" applyFont="1" applyFill="1" applyBorder="1" applyAlignment="1" applyProtection="1">
      <alignment horizontal="center" vertical="center" shrinkToFit="1"/>
      <protection locked="0"/>
    </xf>
    <xf numFmtId="0" fontId="5" fillId="6" borderId="23" xfId="0" applyFont="1" applyFill="1" applyBorder="1" applyAlignment="1" applyProtection="1">
      <alignment horizontal="center" vertical="center" shrinkToFit="1"/>
      <protection locked="0"/>
    </xf>
    <xf numFmtId="0" fontId="5" fillId="6" borderId="56" xfId="0" applyFont="1" applyFill="1" applyBorder="1" applyAlignment="1" applyProtection="1">
      <alignment horizontal="center" vertical="center" shrinkToFit="1"/>
      <protection locked="0"/>
    </xf>
    <xf numFmtId="0" fontId="5" fillId="6" borderId="92" xfId="0" applyFont="1" applyFill="1" applyBorder="1" applyAlignment="1" applyProtection="1">
      <alignment horizontal="center" vertical="center" shrinkToFit="1"/>
      <protection locked="0"/>
    </xf>
    <xf numFmtId="0" fontId="5" fillId="6" borderId="34" xfId="0" applyFont="1" applyFill="1" applyBorder="1" applyAlignment="1" applyProtection="1">
      <alignment horizontal="center" vertical="center" shrinkToFit="1"/>
      <protection locked="0"/>
    </xf>
    <xf numFmtId="0" fontId="5" fillId="0" borderId="32" xfId="0" applyFont="1" applyBorder="1" applyAlignment="1" applyProtection="1">
      <alignment horizontal="left" vertical="center" shrinkToFit="1"/>
      <protection locked="0"/>
    </xf>
    <xf numFmtId="0" fontId="5" fillId="0" borderId="60"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62" xfId="0" applyFont="1" applyBorder="1" applyAlignment="1" applyProtection="1">
      <alignment horizontal="left" vertical="center" shrinkToFit="1"/>
      <protection locked="0"/>
    </xf>
    <xf numFmtId="0" fontId="5" fillId="0" borderId="110" xfId="0" applyFont="1" applyBorder="1" applyAlignment="1" applyProtection="1">
      <alignment horizontal="left" vertical="center" shrinkToFit="1"/>
      <protection locked="0"/>
    </xf>
    <xf numFmtId="0" fontId="5" fillId="4" borderId="27" xfId="0" applyFont="1" applyFill="1" applyBorder="1" applyAlignment="1">
      <alignment horizontal="center" vertical="center" shrinkToFit="1"/>
    </xf>
    <xf numFmtId="0" fontId="5" fillId="3" borderId="189" xfId="0" applyFont="1" applyFill="1" applyBorder="1" applyAlignment="1">
      <alignment horizontal="left" vertical="center" indent="1"/>
    </xf>
    <xf numFmtId="0" fontId="5" fillId="3" borderId="190" xfId="0" applyFont="1" applyFill="1" applyBorder="1" applyAlignment="1">
      <alignment horizontal="left" vertical="center" indent="1"/>
    </xf>
    <xf numFmtId="0" fontId="5" fillId="3" borderId="314" xfId="0" applyFont="1" applyFill="1" applyBorder="1" applyAlignment="1">
      <alignment horizontal="left" vertical="center" indent="1"/>
    </xf>
    <xf numFmtId="0" fontId="5" fillId="3" borderId="31" xfId="0" applyFont="1" applyFill="1" applyBorder="1" applyAlignment="1">
      <alignment horizontal="center" vertical="center"/>
    </xf>
    <xf numFmtId="176" fontId="5" fillId="5" borderId="138" xfId="0" applyNumberFormat="1" applyFont="1" applyFill="1" applyBorder="1" applyAlignment="1">
      <alignment horizontal="center" vertical="center" wrapText="1" shrinkToFit="1"/>
    </xf>
    <xf numFmtId="176" fontId="5" fillId="5" borderId="139" xfId="0" applyNumberFormat="1" applyFont="1" applyFill="1" applyBorder="1" applyAlignment="1">
      <alignment horizontal="center" vertical="center" wrapText="1" shrinkToFit="1"/>
    </xf>
    <xf numFmtId="176" fontId="5" fillId="5" borderId="73" xfId="0" applyNumberFormat="1" applyFont="1" applyFill="1" applyBorder="1" applyAlignment="1">
      <alignment horizontal="center" vertical="center" wrapText="1" shrinkToFit="1"/>
    </xf>
    <xf numFmtId="0" fontId="40" fillId="0" borderId="0" xfId="0" applyFont="1" applyAlignment="1">
      <alignment horizontal="left" vertical="center"/>
    </xf>
    <xf numFmtId="0" fontId="7" fillId="3" borderId="167" xfId="0" applyFont="1" applyFill="1" applyBorder="1" applyAlignment="1">
      <alignment horizontal="center" vertical="center" wrapText="1"/>
    </xf>
    <xf numFmtId="0" fontId="7" fillId="3" borderId="14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5" fillId="0" borderId="140" xfId="0" applyFont="1" applyBorder="1" applyAlignment="1">
      <alignment horizontal="center" vertical="center"/>
    </xf>
    <xf numFmtId="0" fontId="5" fillId="0" borderId="141" xfId="0" applyFont="1" applyBorder="1" applyAlignment="1">
      <alignment horizontal="center" vertical="center"/>
    </xf>
    <xf numFmtId="0" fontId="5" fillId="0" borderId="102" xfId="0" applyFont="1" applyBorder="1" applyAlignment="1">
      <alignment horizontal="center" vertical="center"/>
    </xf>
    <xf numFmtId="0" fontId="5" fillId="0" borderId="15" xfId="0" applyFont="1" applyBorder="1" applyAlignment="1">
      <alignment horizontal="center" vertical="center"/>
    </xf>
    <xf numFmtId="0" fontId="5" fillId="0" borderId="148" xfId="0" applyFont="1" applyBorder="1" applyAlignment="1">
      <alignment horizontal="center" vertical="center"/>
    </xf>
    <xf numFmtId="0" fontId="5" fillId="0" borderId="16" xfId="0" applyFont="1" applyBorder="1" applyAlignment="1">
      <alignment horizontal="center" vertical="center"/>
    </xf>
    <xf numFmtId="0" fontId="5" fillId="0" borderId="42" xfId="0" applyFont="1" applyBorder="1" applyAlignment="1">
      <alignment horizontal="center" vertical="center"/>
    </xf>
    <xf numFmtId="0" fontId="5" fillId="3" borderId="128" xfId="0" applyFont="1" applyFill="1" applyBorder="1" applyAlignment="1">
      <alignment horizontal="center" vertical="center" shrinkToFit="1"/>
    </xf>
    <xf numFmtId="0" fontId="5" fillId="3" borderId="72"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5" fillId="0" borderId="0" xfId="0" applyFont="1">
      <alignment vertical="center"/>
    </xf>
    <xf numFmtId="0" fontId="5" fillId="3" borderId="131" xfId="0" applyFont="1" applyFill="1" applyBorder="1" applyAlignment="1">
      <alignment horizontal="left" vertical="center" indent="1"/>
    </xf>
    <xf numFmtId="0" fontId="5" fillId="3" borderId="83" xfId="0" applyFont="1" applyFill="1" applyBorder="1" applyAlignment="1">
      <alignment horizontal="left" vertical="center" indent="1"/>
    </xf>
    <xf numFmtId="0" fontId="5" fillId="3" borderId="84" xfId="0" applyFont="1" applyFill="1" applyBorder="1" applyAlignment="1">
      <alignment horizontal="left" vertical="center" indent="1"/>
    </xf>
    <xf numFmtId="0" fontId="5" fillId="4" borderId="25" xfId="0" applyFont="1" applyFill="1" applyBorder="1" applyAlignment="1">
      <alignment horizontal="center" vertical="center"/>
    </xf>
    <xf numFmtId="0" fontId="5" fillId="4" borderId="27" xfId="0" applyFont="1" applyFill="1" applyBorder="1" applyAlignment="1">
      <alignment horizontal="center" vertical="center"/>
    </xf>
    <xf numFmtId="0" fontId="5" fillId="0" borderId="54" xfId="0" applyFont="1" applyBorder="1" applyAlignment="1" applyProtection="1">
      <alignment horizontal="left" vertical="center" shrinkToFit="1"/>
      <protection locked="0"/>
    </xf>
    <xf numFmtId="0" fontId="5" fillId="0" borderId="33" xfId="0" applyFont="1" applyBorder="1" applyAlignment="1" applyProtection="1">
      <alignment horizontal="center" vertical="center"/>
      <protection locked="0"/>
    </xf>
    <xf numFmtId="0" fontId="5" fillId="0" borderId="33" xfId="0" applyFont="1" applyBorder="1" applyAlignment="1" applyProtection="1">
      <alignment horizontal="left" vertical="center" shrinkToFit="1"/>
      <protection locked="0"/>
    </xf>
    <xf numFmtId="0" fontId="5" fillId="0" borderId="53" xfId="0" applyFont="1" applyBorder="1" applyAlignment="1" applyProtection="1">
      <alignment horizontal="left" vertical="center" shrinkToFit="1"/>
      <protection locked="0"/>
    </xf>
    <xf numFmtId="0" fontId="5" fillId="0" borderId="137"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58" xfId="0" applyFont="1" applyBorder="1" applyAlignment="1" applyProtection="1">
      <alignment horizontal="left" vertical="center" shrinkToFit="1"/>
      <protection locked="0"/>
    </xf>
    <xf numFmtId="0" fontId="5" fillId="0" borderId="25" xfId="0" applyFont="1" applyBorder="1" applyAlignment="1" applyProtection="1">
      <alignment horizontal="center" vertical="center"/>
      <protection locked="0"/>
    </xf>
    <xf numFmtId="0" fontId="5" fillId="0" borderId="25"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6" xfId="0" applyFont="1" applyBorder="1" applyAlignment="1" applyProtection="1">
      <alignment horizontal="left" vertical="center" shrinkToFit="1"/>
      <protection locked="0"/>
    </xf>
    <xf numFmtId="0" fontId="5" fillId="0" borderId="26" xfId="0" applyFont="1" applyBorder="1" applyAlignment="1" applyProtection="1">
      <alignment horizontal="center" vertical="center"/>
      <protection locked="0"/>
    </xf>
    <xf numFmtId="0" fontId="5" fillId="0" borderId="26" xfId="0" applyFont="1" applyBorder="1" applyAlignment="1" applyProtection="1">
      <alignment horizontal="left" vertical="center" shrinkToFit="1"/>
      <protection locked="0"/>
    </xf>
    <xf numFmtId="0" fontId="5" fillId="0" borderId="59" xfId="0" applyFont="1" applyBorder="1" applyAlignment="1" applyProtection="1">
      <alignment horizontal="left" vertical="center" shrinkToFit="1"/>
      <protection locked="0"/>
    </xf>
    <xf numFmtId="0" fontId="5" fillId="0" borderId="13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32" xfId="0" applyFont="1" applyBorder="1" applyAlignment="1" applyProtection="1">
      <alignment horizontal="center" vertical="center"/>
      <protection locked="0"/>
    </xf>
    <xf numFmtId="0" fontId="5" fillId="0" borderId="17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6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19" xfId="0" applyFont="1" applyBorder="1" applyAlignment="1" applyProtection="1">
      <alignment horizontal="center" vertical="center"/>
      <protection locked="0"/>
    </xf>
    <xf numFmtId="0" fontId="5" fillId="0" borderId="320" xfId="0" applyFont="1" applyBorder="1" applyAlignment="1" applyProtection="1">
      <alignment horizontal="center" vertical="center"/>
      <protection locked="0"/>
    </xf>
    <xf numFmtId="0" fontId="5" fillId="0" borderId="321" xfId="0" applyFont="1" applyBorder="1" applyAlignment="1" applyProtection="1">
      <alignment horizontal="center" vertical="center"/>
      <protection locked="0"/>
    </xf>
    <xf numFmtId="0" fontId="5" fillId="3" borderId="128" xfId="0" applyFont="1" applyFill="1" applyBorder="1" applyAlignment="1">
      <alignment horizontal="left" vertical="center" indent="1"/>
    </xf>
    <xf numFmtId="0" fontId="5" fillId="3" borderId="72" xfId="0" applyFont="1" applyFill="1" applyBorder="1" applyAlignment="1">
      <alignment horizontal="left" vertical="center" indent="1"/>
    </xf>
    <xf numFmtId="0" fontId="5" fillId="3" borderId="73" xfId="0" applyFont="1" applyFill="1" applyBorder="1" applyAlignment="1">
      <alignment horizontal="left" vertical="center" indent="1"/>
    </xf>
    <xf numFmtId="0" fontId="5" fillId="4" borderId="162"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72" xfId="0" applyFont="1" applyFill="1" applyBorder="1" applyAlignment="1">
      <alignment horizontal="center" vertical="center"/>
    </xf>
    <xf numFmtId="0" fontId="5" fillId="4" borderId="139" xfId="0" applyFont="1" applyFill="1" applyBorder="1" applyAlignment="1">
      <alignment horizontal="center" vertical="center"/>
    </xf>
    <xf numFmtId="0" fontId="5" fillId="0" borderId="14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82" xfId="0" applyFont="1" applyBorder="1" applyAlignment="1" applyProtection="1">
      <alignment horizontal="center" vertical="center"/>
      <protection locked="0"/>
    </xf>
    <xf numFmtId="0" fontId="5" fillId="0" borderId="165" xfId="0" applyFont="1" applyBorder="1" applyAlignment="1" applyProtection="1">
      <alignment horizontal="center" vertical="center"/>
      <protection locked="0"/>
    </xf>
    <xf numFmtId="0" fontId="5" fillId="0" borderId="166"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154" xfId="0" applyFont="1" applyBorder="1" applyAlignment="1" applyProtection="1">
      <alignment horizontal="center" vertical="center"/>
      <protection locked="0"/>
    </xf>
    <xf numFmtId="0" fontId="5" fillId="0" borderId="33"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48" xfId="0" applyFont="1" applyBorder="1" applyAlignment="1" applyProtection="1">
      <alignment horizontal="center" vertical="center"/>
      <protection locked="0"/>
    </xf>
    <xf numFmtId="0" fontId="5" fillId="0" borderId="48"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5" fillId="4" borderId="25"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0" borderId="134"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135" xfId="0" applyFont="1" applyBorder="1" applyAlignment="1" applyProtection="1">
      <alignment horizontal="left" vertical="center"/>
      <protection locked="0"/>
    </xf>
    <xf numFmtId="0" fontId="5" fillId="0" borderId="154"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5" fillId="0" borderId="133" xfId="0" applyFont="1" applyBorder="1" applyAlignment="1" applyProtection="1">
      <alignment horizontal="left" vertical="center"/>
      <protection locked="0"/>
    </xf>
    <xf numFmtId="0" fontId="5" fillId="0" borderId="315"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0" fontId="5" fillId="0" borderId="221" xfId="0" applyFont="1" applyBorder="1" applyAlignment="1" applyProtection="1">
      <alignment horizontal="left" vertical="center"/>
      <protection locked="0"/>
    </xf>
    <xf numFmtId="0" fontId="5" fillId="3" borderId="162" xfId="0" applyFont="1" applyFill="1" applyBorder="1" applyAlignment="1">
      <alignment horizontal="left" vertical="center"/>
    </xf>
    <xf numFmtId="0" fontId="5" fillId="3" borderId="31" xfId="0" applyFont="1" applyFill="1" applyBorder="1" applyAlignment="1">
      <alignment horizontal="left" vertical="center"/>
    </xf>
    <xf numFmtId="0" fontId="5" fillId="3" borderId="30" xfId="0" applyFont="1" applyFill="1" applyBorder="1" applyAlignment="1">
      <alignment horizontal="left" vertical="center"/>
    </xf>
    <xf numFmtId="0" fontId="5" fillId="3" borderId="2"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15" xfId="0" applyFont="1" applyFill="1" applyBorder="1" applyAlignment="1">
      <alignment horizontal="left" vertical="center" indent="1"/>
    </xf>
    <xf numFmtId="0" fontId="5" fillId="0" borderId="61" xfId="0" applyFont="1" applyBorder="1" applyAlignment="1" applyProtection="1">
      <alignment horizontal="center" vertical="center"/>
      <protection locked="0"/>
    </xf>
    <xf numFmtId="0" fontId="5" fillId="0" borderId="61" xfId="0" applyFont="1" applyBorder="1" applyAlignment="1" applyProtection="1">
      <alignment horizontal="left" vertical="center"/>
      <protection locked="0"/>
    </xf>
    <xf numFmtId="0" fontId="5" fillId="0" borderId="92"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0" fontId="10" fillId="0" borderId="216" xfId="0" applyFont="1" applyBorder="1" applyAlignment="1">
      <alignment horizontal="left" vertical="center"/>
    </xf>
    <xf numFmtId="0" fontId="10" fillId="0" borderId="309" xfId="0" applyFont="1" applyBorder="1" applyAlignment="1">
      <alignment horizontal="left" vertical="center"/>
    </xf>
    <xf numFmtId="0" fontId="10" fillId="0" borderId="310" xfId="0" applyFont="1" applyBorder="1" applyAlignment="1">
      <alignment horizontal="left" vertical="center"/>
    </xf>
    <xf numFmtId="0" fontId="5" fillId="0" borderId="76" xfId="0" applyFont="1" applyBorder="1" applyAlignment="1" applyProtection="1">
      <alignment horizontal="center" vertical="center"/>
      <protection locked="0"/>
    </xf>
    <xf numFmtId="0" fontId="5" fillId="0" borderId="76"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10" fillId="4" borderId="23" xfId="0" applyFont="1" applyFill="1" applyBorder="1" applyAlignment="1">
      <alignment horizontal="center" vertical="center"/>
    </xf>
    <xf numFmtId="0" fontId="10" fillId="4" borderId="168" xfId="0" applyFont="1" applyFill="1" applyBorder="1" applyAlignment="1">
      <alignment horizontal="center" vertical="center"/>
    </xf>
    <xf numFmtId="0" fontId="10" fillId="4" borderId="156" xfId="0" applyFont="1" applyFill="1" applyBorder="1" applyAlignment="1">
      <alignment horizontal="center" vertical="center"/>
    </xf>
    <xf numFmtId="0" fontId="10" fillId="4" borderId="158" xfId="0" applyFont="1" applyFill="1" applyBorder="1" applyAlignment="1">
      <alignment horizontal="center" vertical="center"/>
    </xf>
    <xf numFmtId="0" fontId="5" fillId="0" borderId="37"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0" borderId="128" xfId="0" applyFont="1" applyBorder="1" applyAlignment="1">
      <alignment horizontal="center" vertical="center"/>
    </xf>
    <xf numFmtId="0" fontId="5" fillId="0" borderId="7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46" xfId="0" applyFont="1" applyBorder="1" applyAlignment="1" applyProtection="1">
      <alignment horizontal="left" vertical="center"/>
      <protection locked="0"/>
    </xf>
    <xf numFmtId="0" fontId="10" fillId="3" borderId="128" xfId="0" applyFont="1" applyFill="1" applyBorder="1" applyAlignment="1">
      <alignment horizontal="left" vertical="center" indent="1"/>
    </xf>
    <xf numFmtId="0" fontId="10" fillId="3" borderId="72" xfId="0" applyFont="1" applyFill="1" applyBorder="1" applyAlignment="1">
      <alignment horizontal="left" vertical="center" indent="1"/>
    </xf>
    <xf numFmtId="0" fontId="10" fillId="3" borderId="73" xfId="0" applyFont="1" applyFill="1" applyBorder="1" applyAlignment="1">
      <alignment horizontal="left" vertical="center" indent="1"/>
    </xf>
    <xf numFmtId="0" fontId="5" fillId="0" borderId="78" xfId="0" applyFont="1" applyBorder="1" applyAlignment="1" applyProtection="1">
      <alignment horizontal="left" vertical="center"/>
      <protection locked="0"/>
    </xf>
    <xf numFmtId="178" fontId="5" fillId="0" borderId="103" xfId="0" applyNumberFormat="1" applyFont="1" applyBorder="1" applyAlignment="1">
      <alignment horizontal="center" vertical="center"/>
    </xf>
    <xf numFmtId="178" fontId="5" fillId="0" borderId="46"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0" borderId="92" xfId="0" applyFont="1" applyBorder="1" applyAlignment="1" applyProtection="1">
      <alignment horizontal="center" vertical="center"/>
      <protection locked="0"/>
    </xf>
    <xf numFmtId="178" fontId="5" fillId="0" borderId="70" xfId="0" applyNumberFormat="1" applyFont="1" applyBorder="1" applyAlignment="1">
      <alignment horizontal="center" vertical="center"/>
    </xf>
    <xf numFmtId="178" fontId="5" fillId="0" borderId="61" xfId="0" applyNumberFormat="1" applyFont="1" applyBorder="1" applyAlignment="1">
      <alignment horizontal="center" vertical="center"/>
    </xf>
    <xf numFmtId="0" fontId="5" fillId="3" borderId="38" xfId="0" applyFont="1" applyFill="1" applyBorder="1" applyAlignment="1">
      <alignment horizontal="center" vertical="center"/>
    </xf>
    <xf numFmtId="0" fontId="5" fillId="3" borderId="10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180" xfId="0" applyFont="1" applyFill="1" applyBorder="1" applyAlignment="1">
      <alignment horizontal="center" vertical="center"/>
    </xf>
    <xf numFmtId="0" fontId="5" fillId="0" borderId="7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10" fillId="0" borderId="162" xfId="0" applyFont="1" applyBorder="1" applyAlignment="1">
      <alignment horizontal="left" vertical="center"/>
    </xf>
    <xf numFmtId="0" fontId="10" fillId="0" borderId="31" xfId="0" applyFont="1" applyBorder="1" applyAlignment="1">
      <alignment horizontal="left" vertical="center"/>
    </xf>
    <xf numFmtId="0" fontId="5" fillId="4" borderId="23" xfId="0" applyFont="1" applyFill="1" applyBorder="1" applyAlignment="1">
      <alignment horizontal="center" vertical="center" shrinkToFit="1"/>
    </xf>
    <xf numFmtId="0" fontId="5" fillId="3" borderId="169" xfId="0" applyFont="1" applyFill="1" applyBorder="1" applyAlignment="1">
      <alignment horizontal="center" vertical="center" wrapText="1"/>
    </xf>
    <xf numFmtId="0" fontId="5" fillId="3" borderId="170" xfId="0" applyFont="1" applyFill="1" applyBorder="1" applyAlignment="1">
      <alignment horizontal="center" vertical="center"/>
    </xf>
    <xf numFmtId="0" fontId="5" fillId="0" borderId="172" xfId="0" applyFont="1" applyBorder="1" applyAlignment="1" applyProtection="1">
      <alignment horizontal="center" vertical="center"/>
      <protection locked="0"/>
    </xf>
    <xf numFmtId="0" fontId="5" fillId="0" borderId="173" xfId="0" applyFont="1" applyBorder="1" applyAlignment="1" applyProtection="1">
      <alignment horizontal="center" vertical="center"/>
      <protection locked="0"/>
    </xf>
    <xf numFmtId="0" fontId="5" fillId="0" borderId="175" xfId="0" applyFont="1" applyBorder="1" applyAlignment="1" applyProtection="1">
      <alignment horizontal="center" vertical="center"/>
      <protection locked="0"/>
    </xf>
    <xf numFmtId="0" fontId="5" fillId="0" borderId="176" xfId="0" applyFont="1" applyBorder="1" applyAlignment="1" applyProtection="1">
      <alignment horizontal="center" vertical="center"/>
      <protection locked="0"/>
    </xf>
    <xf numFmtId="0" fontId="9" fillId="0" borderId="177" xfId="0" applyFont="1" applyBorder="1" applyAlignment="1" applyProtection="1">
      <alignment horizontal="left" vertical="center" wrapText="1" indent="1"/>
      <protection locked="0"/>
    </xf>
    <xf numFmtId="0" fontId="9" fillId="0" borderId="141" xfId="0" applyFont="1" applyBorder="1" applyAlignment="1" applyProtection="1">
      <alignment horizontal="left" vertical="center" wrapText="1" indent="1"/>
      <protection locked="0"/>
    </xf>
    <xf numFmtId="0" fontId="9" fillId="0" borderId="102" xfId="0" applyFont="1" applyBorder="1" applyAlignment="1" applyProtection="1">
      <alignment horizontal="left" vertical="center" wrapText="1" indent="1"/>
      <protection locked="0"/>
    </xf>
    <xf numFmtId="0" fontId="9" fillId="0" borderId="178" xfId="0" applyFont="1" applyBorder="1" applyAlignment="1" applyProtection="1">
      <alignment horizontal="left" vertical="center" wrapText="1" indent="1"/>
      <protection locked="0"/>
    </xf>
    <xf numFmtId="0" fontId="9" fillId="0" borderId="0" xfId="0" applyFont="1" applyAlignment="1" applyProtection="1">
      <alignment horizontal="left" vertical="center" wrapText="1" indent="1"/>
      <protection locked="0"/>
    </xf>
    <xf numFmtId="0" fontId="9" fillId="0" borderId="15" xfId="0" applyFont="1" applyBorder="1" applyAlignment="1" applyProtection="1">
      <alignment horizontal="left" vertical="center" wrapText="1" indent="1"/>
      <protection locked="0"/>
    </xf>
    <xf numFmtId="0" fontId="9" fillId="0" borderId="179" xfId="0" applyFont="1" applyBorder="1" applyAlignment="1" applyProtection="1">
      <alignment horizontal="left" vertical="center" wrapText="1" indent="1"/>
      <protection locked="0"/>
    </xf>
    <xf numFmtId="0" fontId="9" fillId="0" borderId="45" xfId="0" applyFont="1" applyBorder="1" applyAlignment="1" applyProtection="1">
      <alignment horizontal="left" vertical="center" wrapText="1" indent="1"/>
      <protection locked="0"/>
    </xf>
    <xf numFmtId="0" fontId="9" fillId="0" borderId="132" xfId="0" applyFont="1" applyBorder="1" applyAlignment="1" applyProtection="1">
      <alignment horizontal="left" vertical="center" wrapText="1" indent="1"/>
      <protection locked="0"/>
    </xf>
    <xf numFmtId="0" fontId="7" fillId="4" borderId="23" xfId="0" applyFont="1" applyFill="1" applyBorder="1" applyAlignment="1">
      <alignment horizontal="center" vertical="center"/>
    </xf>
    <xf numFmtId="0" fontId="7" fillId="0" borderId="174"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181"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168" xfId="0" applyFont="1" applyBorder="1" applyAlignment="1">
      <alignment horizontal="center" vertical="center"/>
    </xf>
    <xf numFmtId="0" fontId="7" fillId="0" borderId="156" xfId="0" applyFont="1" applyBorder="1" applyAlignment="1">
      <alignment horizontal="center" vertical="center"/>
    </xf>
    <xf numFmtId="0" fontId="7" fillId="0" borderId="158" xfId="0" applyFont="1" applyBorder="1" applyAlignment="1">
      <alignment horizontal="center" vertical="center"/>
    </xf>
    <xf numFmtId="0" fontId="7" fillId="0" borderId="183" xfId="0" applyFont="1" applyBorder="1" applyAlignment="1" applyProtection="1">
      <alignment horizontal="left" vertical="center"/>
      <protection locked="0"/>
    </xf>
    <xf numFmtId="0" fontId="7" fillId="0" borderId="184" xfId="0" applyFont="1" applyBorder="1" applyAlignment="1" applyProtection="1">
      <alignment horizontal="left" vertical="center"/>
      <protection locked="0"/>
    </xf>
    <xf numFmtId="0" fontId="7" fillId="0" borderId="185" xfId="0" applyFont="1" applyBorder="1" applyAlignment="1" applyProtection="1">
      <alignment horizontal="left" vertical="center"/>
      <protection locked="0"/>
    </xf>
    <xf numFmtId="0" fontId="5" fillId="0" borderId="59" xfId="0" applyFont="1" applyBorder="1" applyAlignment="1" applyProtection="1">
      <alignment horizontal="center" vertical="center"/>
      <protection locked="0"/>
    </xf>
    <xf numFmtId="0" fontId="9" fillId="3" borderId="72" xfId="0" applyFont="1" applyFill="1" applyBorder="1" applyAlignment="1">
      <alignment horizontal="right"/>
    </xf>
    <xf numFmtId="0" fontId="5" fillId="3" borderId="162" xfId="0" applyFont="1" applyFill="1" applyBorder="1" applyAlignment="1">
      <alignment horizontal="left" vertical="center" shrinkToFit="1"/>
    </xf>
    <xf numFmtId="0" fontId="5" fillId="3" borderId="31" xfId="0" applyFont="1" applyFill="1" applyBorder="1" applyAlignment="1">
      <alignment horizontal="left" vertical="center" shrinkToFit="1"/>
    </xf>
    <xf numFmtId="0" fontId="5" fillId="0" borderId="25"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3" borderId="182" xfId="0" applyFont="1" applyFill="1" applyBorder="1" applyAlignment="1">
      <alignment horizontal="center" vertical="center" wrapText="1"/>
    </xf>
    <xf numFmtId="0" fontId="5" fillId="3" borderId="160" xfId="0" applyFont="1" applyFill="1" applyBorder="1" applyAlignment="1">
      <alignment horizontal="center" vertical="center"/>
    </xf>
    <xf numFmtId="0" fontId="5" fillId="3" borderId="187" xfId="0" applyFont="1" applyFill="1" applyBorder="1" applyAlignment="1">
      <alignment horizontal="center" vertical="center"/>
    </xf>
    <xf numFmtId="0" fontId="5" fillId="3" borderId="188" xfId="0" applyFont="1" applyFill="1" applyBorder="1" applyAlignment="1">
      <alignment horizontal="center" vertical="center"/>
    </xf>
    <xf numFmtId="0" fontId="5" fillId="3" borderId="182"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57" xfId="0" applyFont="1" applyFill="1" applyBorder="1" applyAlignment="1">
      <alignment horizontal="center" vertical="center"/>
    </xf>
    <xf numFmtId="0" fontId="5" fillId="3" borderId="189" xfId="0" applyFont="1" applyFill="1" applyBorder="1" applyAlignment="1">
      <alignment horizontal="center" vertical="center" wrapText="1" shrinkToFit="1"/>
    </xf>
    <xf numFmtId="0" fontId="5" fillId="3" borderId="190" xfId="0" applyFont="1" applyFill="1" applyBorder="1" applyAlignment="1">
      <alignment horizontal="center" vertical="center" shrinkToFit="1"/>
    </xf>
    <xf numFmtId="0" fontId="9" fillId="3" borderId="83" xfId="0" applyFont="1" applyFill="1" applyBorder="1" applyAlignment="1">
      <alignment horizontal="center" shrinkToFit="1"/>
    </xf>
    <xf numFmtId="0" fontId="5" fillId="0" borderId="82" xfId="0" applyFont="1" applyBorder="1" applyAlignment="1">
      <alignment horizontal="center" vertical="center"/>
    </xf>
    <xf numFmtId="0" fontId="29" fillId="3" borderId="162" xfId="4" quotePrefix="1" applyFont="1" applyFill="1" applyBorder="1" applyAlignment="1">
      <alignment horizontal="center" vertical="center"/>
    </xf>
    <xf numFmtId="0" fontId="29" fillId="3" borderId="31" xfId="4" quotePrefix="1" applyFont="1" applyFill="1" applyBorder="1" applyAlignment="1">
      <alignment horizontal="center" vertical="center"/>
    </xf>
    <xf numFmtId="0" fontId="29" fillId="3" borderId="137" xfId="4" quotePrefix="1" applyFont="1" applyFill="1" applyBorder="1" applyAlignment="1">
      <alignment horizontal="center" vertical="center"/>
    </xf>
    <xf numFmtId="0" fontId="29" fillId="3" borderId="23" xfId="4" quotePrefix="1" applyFont="1" applyFill="1" applyBorder="1" applyAlignment="1">
      <alignment horizontal="center" vertical="center"/>
    </xf>
    <xf numFmtId="0" fontId="5" fillId="0" borderId="160" xfId="0" applyFont="1" applyBorder="1" applyAlignment="1" applyProtection="1">
      <alignment horizontal="left" vertical="center" indent="1" shrinkToFit="1"/>
      <protection locked="0"/>
    </xf>
    <xf numFmtId="0" fontId="5" fillId="0" borderId="24" xfId="0" applyFont="1" applyBorder="1" applyAlignment="1" applyProtection="1">
      <alignment horizontal="left" vertical="center" indent="1" shrinkToFit="1"/>
      <protection locked="0"/>
    </xf>
    <xf numFmtId="0" fontId="5" fillId="0" borderId="135" xfId="0" applyFont="1" applyBorder="1" applyAlignment="1" applyProtection="1">
      <alignment horizontal="left" vertical="center" indent="1" shrinkToFit="1"/>
      <protection locked="0"/>
    </xf>
    <xf numFmtId="0" fontId="5" fillId="0" borderId="188" xfId="0" applyFont="1" applyBorder="1" applyAlignment="1" applyProtection="1">
      <alignment horizontal="left" vertical="center" indent="1" shrinkToFit="1"/>
      <protection locked="0"/>
    </xf>
    <xf numFmtId="0" fontId="5" fillId="0" borderId="45" xfId="0" applyFont="1" applyBorder="1" applyAlignment="1" applyProtection="1">
      <alignment horizontal="left" vertical="center" indent="1" shrinkToFit="1"/>
      <protection locked="0"/>
    </xf>
    <xf numFmtId="0" fontId="5" fillId="0" borderId="132" xfId="0" applyFont="1" applyBorder="1" applyAlignment="1" applyProtection="1">
      <alignment horizontal="left" vertical="center" indent="1" shrinkToFit="1"/>
      <protection locked="0"/>
    </xf>
    <xf numFmtId="0" fontId="5" fillId="3" borderId="156" xfId="0" applyFont="1" applyFill="1" applyBorder="1" applyAlignment="1">
      <alignment horizontal="center" vertical="center"/>
    </xf>
    <xf numFmtId="0" fontId="5" fillId="3" borderId="138" xfId="0" applyFont="1" applyFill="1" applyBorder="1" applyAlignment="1">
      <alignment horizontal="right"/>
    </xf>
    <xf numFmtId="0" fontId="5" fillId="3" borderId="72" xfId="0" applyFont="1" applyFill="1" applyBorder="1" applyAlignment="1">
      <alignment horizontal="right"/>
    </xf>
    <xf numFmtId="0" fontId="5" fillId="0" borderId="160" xfId="0" applyFont="1" applyBorder="1" applyAlignment="1" applyProtection="1">
      <alignment horizontal="left" vertical="center" indent="1"/>
      <protection locked="0"/>
    </xf>
    <xf numFmtId="0" fontId="5" fillId="0" borderId="24" xfId="0" applyFont="1" applyBorder="1" applyAlignment="1" applyProtection="1">
      <alignment horizontal="left" vertical="center" indent="1"/>
      <protection locked="0"/>
    </xf>
    <xf numFmtId="0" fontId="5" fillId="0" borderId="135" xfId="0" applyFont="1" applyBorder="1" applyAlignment="1" applyProtection="1">
      <alignment horizontal="left" vertical="center" indent="1"/>
      <protection locked="0"/>
    </xf>
    <xf numFmtId="0" fontId="5" fillId="0" borderId="157"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15" xfId="0" applyFont="1" applyBorder="1" applyAlignment="1" applyProtection="1">
      <alignment horizontal="left" vertical="center" indent="1"/>
      <protection locked="0"/>
    </xf>
    <xf numFmtId="0" fontId="20" fillId="0" borderId="145" xfId="4" applyFont="1" applyBorder="1" applyAlignment="1">
      <alignment horizontal="center" vertical="center"/>
    </xf>
    <xf numFmtId="0" fontId="20" fillId="0" borderId="146" xfId="4" applyFont="1" applyBorder="1" applyAlignment="1">
      <alignment horizontal="center" vertical="center"/>
    </xf>
    <xf numFmtId="0" fontId="20" fillId="0" borderId="77" xfId="4" applyFont="1" applyBorder="1" applyAlignment="1" applyProtection="1">
      <alignment horizontal="center" vertical="center"/>
      <protection locked="0"/>
    </xf>
    <xf numFmtId="0" fontId="20" fillId="0" borderId="79" xfId="4" applyFont="1" applyBorder="1" applyAlignment="1" applyProtection="1">
      <alignment horizontal="center" vertical="center"/>
      <protection locked="0"/>
    </xf>
    <xf numFmtId="0" fontId="20" fillId="0" borderId="55" xfId="4" applyFont="1" applyBorder="1" applyAlignment="1" applyProtection="1">
      <alignment horizontal="center" vertical="center"/>
      <protection locked="0"/>
    </xf>
    <xf numFmtId="0" fontId="20" fillId="0" borderId="54" xfId="4" applyFont="1" applyBorder="1" applyAlignment="1" applyProtection="1">
      <alignment horizontal="center" vertical="center"/>
      <protection locked="0"/>
    </xf>
    <xf numFmtId="0" fontId="5" fillId="0" borderId="182" xfId="0" applyFont="1" applyBorder="1" applyAlignment="1" applyProtection="1">
      <alignment horizontal="center" vertical="center"/>
      <protection locked="0"/>
    </xf>
    <xf numFmtId="0" fontId="5" fillId="0" borderId="187" xfId="0" applyFont="1" applyBorder="1" applyAlignment="1" applyProtection="1">
      <alignment horizontal="center" vertical="center"/>
      <protection locked="0"/>
    </xf>
    <xf numFmtId="0" fontId="5" fillId="3" borderId="162" xfId="0" applyFont="1" applyFill="1" applyBorder="1" applyAlignment="1">
      <alignment horizontal="center" vertical="center" shrinkToFit="1"/>
    </xf>
    <xf numFmtId="0" fontId="5" fillId="3" borderId="159" xfId="0" applyFont="1" applyFill="1" applyBorder="1" applyAlignment="1">
      <alignment horizontal="center" vertical="center"/>
    </xf>
    <xf numFmtId="0" fontId="5" fillId="3" borderId="186" xfId="0" applyFont="1" applyFill="1" applyBorder="1" applyAlignment="1">
      <alignment horizontal="center" vertical="center"/>
    </xf>
    <xf numFmtId="0" fontId="5" fillId="0" borderId="168" xfId="0" applyFont="1" applyBorder="1" applyAlignment="1" applyProtection="1">
      <alignment horizontal="center" vertical="center"/>
      <protection locked="0"/>
    </xf>
    <xf numFmtId="0" fontId="20" fillId="0" borderId="78" xfId="4" applyFont="1" applyBorder="1" applyAlignment="1" applyProtection="1">
      <alignment horizontal="center" vertical="center"/>
      <protection locked="0"/>
    </xf>
    <xf numFmtId="0" fontId="20" fillId="0" borderId="80" xfId="4" applyFont="1" applyBorder="1" applyAlignment="1" applyProtection="1">
      <alignment horizontal="center" vertical="center"/>
      <protection locked="0"/>
    </xf>
    <xf numFmtId="0" fontId="20" fillId="3" borderId="142" xfId="4" quotePrefix="1" applyFont="1" applyFill="1" applyBorder="1" applyAlignment="1">
      <alignment horizontal="center" vertical="center"/>
    </xf>
    <xf numFmtId="0" fontId="20" fillId="3" borderId="24" xfId="4" quotePrefix="1" applyFont="1" applyFill="1" applyBorder="1" applyAlignment="1">
      <alignment horizontal="center" vertical="center"/>
    </xf>
    <xf numFmtId="0" fontId="20" fillId="3" borderId="2" xfId="4" quotePrefix="1" applyFont="1" applyFill="1" applyBorder="1" applyAlignment="1">
      <alignment horizontal="center" vertical="center"/>
    </xf>
    <xf numFmtId="0" fontId="20" fillId="3" borderId="0" xfId="4" quotePrefix="1" applyFont="1" applyFill="1" applyAlignment="1">
      <alignment horizontal="center" vertical="center"/>
    </xf>
    <xf numFmtId="0" fontId="20" fillId="0" borderId="127" xfId="4" applyFont="1" applyBorder="1" applyAlignment="1" applyProtection="1">
      <alignment horizontal="center" vertical="center"/>
      <protection locked="0"/>
    </xf>
    <xf numFmtId="0" fontId="20" fillId="0" borderId="90" xfId="4" applyFont="1" applyBorder="1" applyAlignment="1" applyProtection="1">
      <alignment horizontal="center" vertical="center"/>
      <protection locked="0"/>
    </xf>
    <xf numFmtId="0" fontId="7" fillId="0" borderId="78" xfId="0" applyFont="1" applyBorder="1" applyAlignment="1" applyProtection="1">
      <alignment horizontal="left" vertical="center"/>
      <protection locked="0"/>
    </xf>
    <xf numFmtId="0" fontId="7" fillId="0" borderId="81" xfId="0" applyFont="1" applyBorder="1" applyAlignment="1" applyProtection="1">
      <alignment horizontal="left" vertical="center"/>
      <protection locked="0"/>
    </xf>
    <xf numFmtId="0" fontId="7" fillId="0" borderId="221"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5" fillId="0" borderId="79"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80" xfId="0" applyFont="1" applyBorder="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3" borderId="142"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3" borderId="58"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9" xfId="0" applyFont="1" applyFill="1" applyBorder="1" applyAlignment="1">
      <alignment horizontal="center" vertical="center" wrapText="1" shrinkToFit="1"/>
    </xf>
    <xf numFmtId="0" fontId="5" fillId="0" borderId="58"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5" xfId="0" applyFont="1" applyBorder="1" applyAlignment="1">
      <alignment horizontal="center" vertical="center" shrinkToFit="1"/>
    </xf>
    <xf numFmtId="0" fontId="5" fillId="0" borderId="25" xfId="0" applyFont="1" applyBorder="1" applyAlignment="1">
      <alignment horizontal="center" vertical="center" shrinkToFit="1"/>
    </xf>
    <xf numFmtId="38" fontId="5" fillId="0" borderId="23" xfId="3" applyFont="1" applyBorder="1" applyAlignment="1">
      <alignment horizontal="center" vertical="center" shrinkToFit="1"/>
    </xf>
    <xf numFmtId="38" fontId="5" fillId="0" borderId="25" xfId="3" applyFont="1" applyBorder="1" applyAlignment="1">
      <alignment horizontal="center" vertical="center" shrinkToFit="1"/>
    </xf>
    <xf numFmtId="0" fontId="5" fillId="0" borderId="134"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30"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91" xfId="0" applyFont="1" applyBorder="1" applyAlignment="1" applyProtection="1">
      <alignment horizontal="center" vertical="center" shrinkToFit="1"/>
      <protection locked="0"/>
    </xf>
    <xf numFmtId="0" fontId="5" fillId="0" borderId="192" xfId="0" applyFont="1" applyBorder="1" applyAlignment="1" applyProtection="1">
      <alignment horizontal="center" vertical="center" shrinkToFit="1"/>
      <protection locked="0"/>
    </xf>
    <xf numFmtId="0" fontId="5" fillId="0" borderId="193" xfId="0" applyFont="1" applyBorder="1" applyAlignment="1" applyProtection="1">
      <alignment horizontal="center" vertical="center" shrinkToFit="1"/>
      <protection locked="0"/>
    </xf>
    <xf numFmtId="0" fontId="5" fillId="0" borderId="191" xfId="0" applyFont="1" applyBorder="1" applyAlignment="1" applyProtection="1">
      <alignment horizontal="center" vertical="center"/>
      <protection locked="0"/>
    </xf>
    <xf numFmtId="0" fontId="5" fillId="0" borderId="193" xfId="0" applyFont="1" applyBorder="1" applyAlignment="1" applyProtection="1">
      <alignment horizontal="center" vertical="center"/>
      <protection locked="0"/>
    </xf>
    <xf numFmtId="176" fontId="5" fillId="0" borderId="191" xfId="0" applyNumberFormat="1" applyFont="1" applyBorder="1" applyAlignment="1" applyProtection="1">
      <alignment horizontal="right" vertical="center"/>
      <protection locked="0"/>
    </xf>
    <xf numFmtId="176" fontId="5" fillId="0" borderId="192" xfId="0" applyNumberFormat="1" applyFont="1" applyBorder="1" applyAlignment="1" applyProtection="1">
      <alignment horizontal="right" vertical="center"/>
      <protection locked="0"/>
    </xf>
    <xf numFmtId="176" fontId="5" fillId="0" borderId="194" xfId="0" applyNumberFormat="1" applyFont="1" applyBorder="1" applyAlignment="1" applyProtection="1">
      <alignment horizontal="right" vertical="center"/>
      <protection locked="0"/>
    </xf>
    <xf numFmtId="0" fontId="5" fillId="3" borderId="167" xfId="0" applyFont="1" applyFill="1" applyBorder="1" applyAlignment="1">
      <alignment horizontal="center" vertical="center"/>
    </xf>
    <xf numFmtId="0" fontId="5" fillId="3" borderId="14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0" xfId="0" applyFont="1" applyFill="1" applyAlignment="1">
      <alignment horizontal="center" vertical="center"/>
    </xf>
    <xf numFmtId="0" fontId="5" fillId="4" borderId="100" xfId="0" applyFont="1" applyFill="1" applyBorder="1" applyAlignment="1">
      <alignment horizontal="center" vertical="center"/>
    </xf>
    <xf numFmtId="0" fontId="5" fillId="4" borderId="26" xfId="0" applyFont="1" applyFill="1" applyBorder="1" applyAlignment="1">
      <alignment horizontal="center" vertical="center"/>
    </xf>
    <xf numFmtId="0" fontId="5" fillId="0" borderId="100" xfId="0" applyFont="1" applyBorder="1" applyAlignment="1">
      <alignment horizontal="center" vertical="center"/>
    </xf>
    <xf numFmtId="0" fontId="5" fillId="0" borderId="274" xfId="0" applyFont="1" applyBorder="1" applyAlignment="1" applyProtection="1">
      <alignment horizontal="center" vertical="center" shrinkToFit="1"/>
      <protection locked="0"/>
    </xf>
    <xf numFmtId="0" fontId="5" fillId="0" borderId="275" xfId="0" applyFont="1" applyBorder="1" applyAlignment="1" applyProtection="1">
      <alignment horizontal="center" vertical="center" shrinkToFit="1"/>
      <protection locked="0"/>
    </xf>
    <xf numFmtId="0" fontId="5" fillId="0" borderId="276" xfId="0" applyFont="1" applyBorder="1" applyAlignment="1" applyProtection="1">
      <alignment horizontal="center" vertical="center" shrinkToFit="1"/>
      <protection locked="0"/>
    </xf>
    <xf numFmtId="0" fontId="5" fillId="0" borderId="274" xfId="0" applyFont="1" applyBorder="1" applyAlignment="1" applyProtection="1">
      <alignment horizontal="center" vertical="center"/>
      <protection locked="0"/>
    </xf>
    <xf numFmtId="0" fontId="5" fillId="0" borderId="276" xfId="0" applyFont="1" applyBorder="1" applyAlignment="1" applyProtection="1">
      <alignment horizontal="center" vertical="center"/>
      <protection locked="0"/>
    </xf>
    <xf numFmtId="176" fontId="5" fillId="0" borderId="274" xfId="0" applyNumberFormat="1" applyFont="1" applyBorder="1" applyAlignment="1" applyProtection="1">
      <alignment horizontal="right" vertical="center"/>
      <protection locked="0"/>
    </xf>
    <xf numFmtId="176" fontId="5" fillId="0" borderId="275" xfId="0" applyNumberFormat="1" applyFont="1" applyBorder="1" applyAlignment="1" applyProtection="1">
      <alignment horizontal="right" vertical="center"/>
      <protection locked="0"/>
    </xf>
    <xf numFmtId="176" fontId="5" fillId="0" borderId="277" xfId="0" applyNumberFormat="1" applyFont="1" applyBorder="1" applyAlignment="1" applyProtection="1">
      <alignment horizontal="right" vertical="center"/>
      <protection locked="0"/>
    </xf>
    <xf numFmtId="0" fontId="5" fillId="0" borderId="129" xfId="0" applyFont="1" applyBorder="1" applyAlignment="1" applyProtection="1">
      <alignment horizontal="center" vertical="center" shrinkToFit="1"/>
      <protection locked="0"/>
    </xf>
    <xf numFmtId="0" fontId="5" fillId="0" borderId="135" xfId="0" applyFont="1" applyBorder="1" applyAlignment="1">
      <alignment horizontal="center" vertical="center" shrinkToFit="1"/>
    </xf>
    <xf numFmtId="0" fontId="5" fillId="0" borderId="132" xfId="0" applyFont="1" applyBorder="1" applyAlignment="1">
      <alignment horizontal="center" vertical="center" shrinkToFit="1"/>
    </xf>
    <xf numFmtId="0" fontId="5" fillId="0" borderId="195" xfId="0" applyFont="1" applyBorder="1" applyAlignment="1" applyProtection="1">
      <alignment horizontal="center" vertical="center" shrinkToFit="1"/>
      <protection locked="0"/>
    </xf>
    <xf numFmtId="0" fontId="5" fillId="0" borderId="196" xfId="0" applyFont="1" applyBorder="1" applyAlignment="1" applyProtection="1">
      <alignment horizontal="center" vertical="center" shrinkToFit="1"/>
      <protection locked="0"/>
    </xf>
    <xf numFmtId="0" fontId="5" fillId="0" borderId="197" xfId="0" applyFont="1" applyBorder="1" applyAlignment="1" applyProtection="1">
      <alignment horizontal="center" vertical="center" shrinkToFit="1"/>
      <protection locked="0"/>
    </xf>
    <xf numFmtId="0" fontId="5" fillId="0" borderId="198" xfId="0" applyFont="1" applyBorder="1" applyAlignment="1" applyProtection="1">
      <alignment horizontal="center" vertical="center" shrinkToFit="1"/>
      <protection locked="0"/>
    </xf>
    <xf numFmtId="0" fontId="5" fillId="0" borderId="199" xfId="0" applyFont="1" applyBorder="1" applyAlignment="1" applyProtection="1">
      <alignment horizontal="center" vertical="center" shrinkToFit="1"/>
      <protection locked="0"/>
    </xf>
    <xf numFmtId="0" fontId="5" fillId="0" borderId="200" xfId="0" applyFont="1" applyBorder="1" applyAlignment="1" applyProtection="1">
      <alignment horizontal="center" vertical="center" shrinkToFit="1"/>
      <protection locked="0"/>
    </xf>
    <xf numFmtId="0" fontId="5" fillId="0" borderId="195" xfId="0" applyFont="1" applyBorder="1" applyAlignment="1" applyProtection="1">
      <alignment horizontal="center" vertical="center"/>
      <protection locked="0"/>
    </xf>
    <xf numFmtId="0" fontId="5" fillId="0" borderId="197" xfId="0" applyFont="1" applyBorder="1" applyAlignment="1" applyProtection="1">
      <alignment horizontal="center" vertical="center"/>
      <protection locked="0"/>
    </xf>
    <xf numFmtId="0" fontId="5" fillId="0" borderId="198" xfId="0" applyFont="1" applyBorder="1" applyAlignment="1" applyProtection="1">
      <alignment horizontal="center" vertical="center"/>
      <protection locked="0"/>
    </xf>
    <xf numFmtId="0" fontId="5" fillId="0" borderId="200" xfId="0" applyFont="1" applyBorder="1" applyAlignment="1" applyProtection="1">
      <alignment horizontal="center" vertical="center"/>
      <protection locked="0"/>
    </xf>
    <xf numFmtId="176" fontId="5" fillId="0" borderId="195" xfId="0" applyNumberFormat="1" applyFont="1" applyBorder="1" applyAlignment="1" applyProtection="1">
      <alignment horizontal="right" vertical="center"/>
      <protection locked="0"/>
    </xf>
    <xf numFmtId="176" fontId="5" fillId="0" borderId="196" xfId="0" applyNumberFormat="1" applyFont="1" applyBorder="1" applyAlignment="1" applyProtection="1">
      <alignment horizontal="right" vertical="center"/>
      <protection locked="0"/>
    </xf>
    <xf numFmtId="176" fontId="5" fillId="0" borderId="201" xfId="0" applyNumberFormat="1" applyFont="1" applyBorder="1" applyAlignment="1" applyProtection="1">
      <alignment horizontal="right" vertical="center"/>
      <protection locked="0"/>
    </xf>
    <xf numFmtId="176" fontId="5" fillId="0" borderId="198" xfId="0" applyNumberFormat="1" applyFont="1" applyBorder="1" applyAlignment="1" applyProtection="1">
      <alignment horizontal="right" vertical="center"/>
      <protection locked="0"/>
    </xf>
    <xf numFmtId="176" fontId="5" fillId="0" borderId="199" xfId="0" applyNumberFormat="1" applyFont="1" applyBorder="1" applyAlignment="1" applyProtection="1">
      <alignment horizontal="right" vertical="center"/>
      <protection locked="0"/>
    </xf>
    <xf numFmtId="176" fontId="5" fillId="0" borderId="202" xfId="0" applyNumberFormat="1" applyFont="1" applyBorder="1" applyAlignment="1" applyProtection="1">
      <alignment horizontal="right" vertical="center"/>
      <protection locked="0"/>
    </xf>
    <xf numFmtId="0" fontId="5" fillId="0" borderId="134"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162"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129" xfId="0" applyFont="1" applyBorder="1" applyAlignment="1" applyProtection="1">
      <alignment horizontal="left" vertical="center" shrinkToFit="1"/>
      <protection locked="0"/>
    </xf>
    <xf numFmtId="0" fontId="5" fillId="0" borderId="64" xfId="0" applyFont="1" applyBorder="1" applyAlignment="1" applyProtection="1">
      <alignment horizontal="left" vertical="center" shrinkToFit="1"/>
      <protection locked="0"/>
    </xf>
    <xf numFmtId="0" fontId="5" fillId="3" borderId="2" xfId="0" applyFont="1" applyFill="1" applyBorder="1" applyAlignment="1">
      <alignment horizontal="center" vertical="center" shrinkToFit="1"/>
    </xf>
    <xf numFmtId="0" fontId="5" fillId="3" borderId="0" xfId="0" applyFont="1" applyFill="1" applyAlignment="1">
      <alignment horizontal="center" vertical="center" shrinkToFit="1"/>
    </xf>
    <xf numFmtId="0" fontId="9" fillId="0" borderId="203" xfId="0" applyFont="1" applyBorder="1" applyAlignment="1">
      <alignment horizontal="left" vertical="center" wrapText="1" indent="1" shrinkToFit="1"/>
    </xf>
    <xf numFmtId="0" fontId="9" fillId="0" borderId="204" xfId="0" applyFont="1" applyBorder="1" applyAlignment="1">
      <alignment horizontal="left" vertical="center" wrapText="1" indent="1" shrinkToFit="1"/>
    </xf>
    <xf numFmtId="0" fontId="5" fillId="0" borderId="203" xfId="0" applyFont="1" applyBorder="1" applyAlignment="1" applyProtection="1">
      <alignment horizontal="center" vertical="center" shrinkToFit="1"/>
      <protection locked="0"/>
    </xf>
    <xf numFmtId="0" fontId="5" fillId="0" borderId="204" xfId="0" applyFont="1" applyBorder="1" applyAlignment="1" applyProtection="1">
      <alignment horizontal="center" vertical="center" shrinkToFit="1"/>
      <protection locked="0"/>
    </xf>
    <xf numFmtId="0" fontId="9" fillId="0" borderId="205" xfId="0" applyFont="1" applyBorder="1" applyAlignment="1" applyProtection="1">
      <alignment horizontal="left" vertical="center" shrinkToFit="1"/>
      <protection locked="0"/>
    </xf>
    <xf numFmtId="0" fontId="9" fillId="0" borderId="206" xfId="0" applyFont="1" applyBorder="1" applyAlignment="1" applyProtection="1">
      <alignment horizontal="left" vertical="center" shrinkToFit="1"/>
      <protection locked="0"/>
    </xf>
    <xf numFmtId="0" fontId="9" fillId="0" borderId="207" xfId="0" applyFont="1" applyBorder="1" applyAlignment="1" applyProtection="1">
      <alignment horizontal="left" vertical="center" shrinkToFit="1"/>
      <protection locked="0"/>
    </xf>
    <xf numFmtId="0" fontId="9" fillId="0" borderId="208" xfId="0" applyFont="1" applyBorder="1" applyAlignment="1" applyProtection="1">
      <alignment horizontal="left" vertical="center" shrinkToFit="1"/>
      <protection locked="0"/>
    </xf>
    <xf numFmtId="0" fontId="9" fillId="0" borderId="204" xfId="0" applyFont="1" applyBorder="1" applyAlignment="1" applyProtection="1">
      <alignment horizontal="left" vertical="center" shrinkToFit="1"/>
      <protection locked="0"/>
    </xf>
    <xf numFmtId="0" fontId="9" fillId="0" borderId="209" xfId="0" applyFont="1" applyBorder="1" applyAlignment="1" applyProtection="1">
      <alignment horizontal="left" vertical="center" shrinkToFit="1"/>
      <protection locked="0"/>
    </xf>
    <xf numFmtId="0" fontId="5" fillId="3" borderId="14"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161" xfId="0" applyFont="1" applyFill="1" applyBorder="1" applyAlignment="1">
      <alignment horizontal="center" vertical="center" shrinkToFit="1"/>
    </xf>
    <xf numFmtId="0" fontId="9" fillId="0" borderId="33" xfId="0" applyFont="1" applyBorder="1" applyAlignment="1">
      <alignment horizontal="left" vertical="center" wrapText="1" indent="1" shrinkToFit="1"/>
    </xf>
    <xf numFmtId="0" fontId="9" fillId="0" borderId="174" xfId="0" applyFont="1" applyBorder="1" applyAlignment="1" applyProtection="1">
      <alignment horizontal="left" vertical="center" shrinkToFit="1"/>
      <protection locked="0"/>
    </xf>
    <xf numFmtId="0" fontId="9" fillId="0" borderId="18" xfId="0" applyFont="1" applyBorder="1" applyAlignment="1" applyProtection="1">
      <alignment horizontal="left" vertical="center" shrinkToFit="1"/>
      <protection locked="0"/>
    </xf>
    <xf numFmtId="0" fontId="9" fillId="0" borderId="2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protection locked="0"/>
    </xf>
    <xf numFmtId="0" fontId="5" fillId="3" borderId="142"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35" xfId="0" applyFont="1" applyFill="1" applyBorder="1" applyAlignment="1">
      <alignment horizontal="center" vertical="center"/>
    </xf>
    <xf numFmtId="0" fontId="5" fillId="3" borderId="65"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132" xfId="0" applyFont="1" applyFill="1" applyBorder="1" applyAlignment="1">
      <alignment horizontal="center" vertical="center"/>
    </xf>
    <xf numFmtId="0" fontId="5" fillId="0" borderId="162" xfId="0" applyFont="1" applyBorder="1" applyAlignment="1" applyProtection="1">
      <alignment horizontal="center" vertical="center"/>
      <protection locked="0"/>
    </xf>
    <xf numFmtId="0" fontId="5" fillId="0" borderId="137" xfId="0" applyFont="1" applyBorder="1" applyAlignment="1" applyProtection="1">
      <alignment horizontal="center" vertical="center"/>
      <protection locked="0"/>
    </xf>
    <xf numFmtId="0" fontId="9" fillId="0" borderId="206" xfId="0" applyFont="1" applyBorder="1" applyAlignment="1">
      <alignment horizontal="left" vertical="center" wrapText="1" indent="1" shrinkToFit="1"/>
    </xf>
    <xf numFmtId="0" fontId="5" fillId="0" borderId="32" xfId="0" applyFont="1" applyBorder="1" applyAlignment="1" applyProtection="1">
      <alignment horizontal="left" vertical="center"/>
      <protection locked="0"/>
    </xf>
    <xf numFmtId="0" fontId="5" fillId="0" borderId="4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62"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38" fontId="7" fillId="0" borderId="25" xfId="3" applyFont="1" applyBorder="1" applyAlignment="1" applyProtection="1">
      <alignment horizontal="left" vertical="center"/>
      <protection locked="0"/>
    </xf>
    <xf numFmtId="38" fontId="7" fillId="0" borderId="31" xfId="3" applyFont="1" applyBorder="1" applyAlignment="1" applyProtection="1">
      <alignment horizontal="left" vertical="center"/>
      <protection locked="0"/>
    </xf>
    <xf numFmtId="0" fontId="7" fillId="0" borderId="25"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31" xfId="0" applyFont="1" applyBorder="1" applyAlignment="1" applyProtection="1">
      <alignment horizontal="left" vertical="center" shrinkToFit="1"/>
      <protection locked="0"/>
    </xf>
    <xf numFmtId="0" fontId="7" fillId="0" borderId="30" xfId="0" applyFont="1" applyBorder="1" applyAlignment="1" applyProtection="1">
      <alignment horizontal="left" vertical="center" shrinkToFit="1"/>
      <protection locked="0"/>
    </xf>
    <xf numFmtId="0" fontId="5" fillId="0" borderId="210" xfId="0" applyFont="1" applyBorder="1" applyAlignment="1" applyProtection="1">
      <alignment horizontal="center" vertical="center"/>
      <protection locked="0"/>
    </xf>
    <xf numFmtId="0" fontId="5" fillId="0" borderId="103" xfId="0" applyFont="1" applyBorder="1" applyAlignment="1" applyProtection="1">
      <alignment horizontal="center" vertical="center"/>
      <protection locked="0"/>
    </xf>
    <xf numFmtId="38" fontId="7" fillId="0" borderId="48" xfId="3" applyFont="1" applyBorder="1" applyAlignment="1" applyProtection="1">
      <alignment horizontal="left" vertical="center"/>
      <protection locked="0"/>
    </xf>
    <xf numFmtId="38" fontId="7" fillId="0" borderId="46" xfId="3" applyFont="1" applyBorder="1" applyAlignment="1" applyProtection="1">
      <alignment horizontal="left" vertical="center"/>
      <protection locked="0"/>
    </xf>
    <xf numFmtId="0" fontId="7" fillId="0" borderId="48" xfId="0" applyFont="1" applyBorder="1" applyAlignment="1" applyProtection="1">
      <alignment horizontal="left" vertical="center" shrinkToFit="1"/>
      <protection locked="0"/>
    </xf>
    <xf numFmtId="0" fontId="7" fillId="0" borderId="57"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0" fontId="7" fillId="0" borderId="52" xfId="0" applyFont="1" applyBorder="1" applyAlignment="1" applyProtection="1">
      <alignment horizontal="left" vertical="center" shrinkToFit="1"/>
      <protection locked="0"/>
    </xf>
    <xf numFmtId="38" fontId="7" fillId="0" borderId="23" xfId="3" applyFont="1" applyBorder="1" applyAlignment="1" applyProtection="1">
      <alignment horizontal="left" vertical="center"/>
      <protection locked="0"/>
    </xf>
    <xf numFmtId="0" fontId="7" fillId="0" borderId="23" xfId="0" applyFont="1" applyBorder="1" applyAlignment="1" applyProtection="1">
      <alignment horizontal="left" vertical="center" shrinkToFit="1"/>
      <protection locked="0"/>
    </xf>
    <xf numFmtId="0" fontId="7" fillId="0" borderId="56" xfId="0" applyFont="1" applyBorder="1" applyAlignment="1" applyProtection="1">
      <alignment horizontal="left" vertical="center" shrinkToFit="1"/>
      <protection locked="0"/>
    </xf>
    <xf numFmtId="0" fontId="5" fillId="0" borderId="206" xfId="0" applyFont="1" applyBorder="1" applyAlignment="1" applyProtection="1">
      <alignment horizontal="center" vertical="center" shrinkToFit="1"/>
      <protection locked="0"/>
    </xf>
    <xf numFmtId="0" fontId="5" fillId="0" borderId="154"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6" xfId="0" applyFont="1" applyBorder="1" applyAlignment="1">
      <alignment horizontal="center" vertical="center" shrinkToFit="1"/>
    </xf>
    <xf numFmtId="38" fontId="5" fillId="0" borderId="211" xfId="3" applyFont="1" applyBorder="1" applyAlignment="1">
      <alignment horizontal="center" vertical="center" shrinkToFit="1"/>
    </xf>
    <xf numFmtId="38" fontId="5" fillId="0" borderId="46" xfId="3" applyFont="1" applyBorder="1" applyAlignment="1">
      <alignment horizontal="center" vertical="center" shrinkToFit="1"/>
    </xf>
    <xf numFmtId="38" fontId="5" fillId="0" borderId="107" xfId="3" applyFont="1" applyBorder="1" applyAlignment="1">
      <alignment horizontal="center" vertical="center" shrinkToFit="1"/>
    </xf>
    <xf numFmtId="38" fontId="5" fillId="0" borderId="33" xfId="3" applyFont="1" applyBorder="1" applyAlignment="1">
      <alignment horizontal="center" vertical="center" shrinkToFit="1"/>
    </xf>
    <xf numFmtId="38" fontId="7" fillId="0" borderId="55" xfId="3" applyFont="1" applyBorder="1" applyAlignment="1" applyProtection="1">
      <alignment horizontal="left" vertical="center" indent="1" shrinkToFit="1"/>
      <protection locked="0"/>
    </xf>
    <xf numFmtId="38" fontId="7" fillId="0" borderId="36" xfId="3" applyFont="1" applyBorder="1" applyAlignment="1" applyProtection="1">
      <alignment horizontal="left" vertical="center" indent="1" shrinkToFit="1"/>
      <protection locked="0"/>
    </xf>
    <xf numFmtId="38" fontId="7" fillId="0" borderId="40" xfId="3" applyFont="1" applyBorder="1" applyAlignment="1" applyProtection="1">
      <alignment horizontal="left" vertical="center" indent="1" shrinkToFit="1"/>
      <protection locked="0"/>
    </xf>
    <xf numFmtId="38" fontId="7" fillId="0" borderId="136" xfId="3" applyFont="1" applyBorder="1" applyAlignment="1" applyProtection="1">
      <alignment horizontal="left" vertical="center" indent="1" shrinkToFit="1"/>
      <protection locked="0"/>
    </xf>
    <xf numFmtId="38" fontId="7" fillId="0" borderId="0" xfId="3" applyFont="1" applyBorder="1" applyAlignment="1" applyProtection="1">
      <alignment horizontal="left" vertical="center" indent="1" shrinkToFit="1"/>
      <protection locked="0"/>
    </xf>
    <xf numFmtId="38" fontId="7" fillId="0" borderId="15" xfId="3" applyFont="1" applyBorder="1" applyAlignment="1" applyProtection="1">
      <alignment horizontal="left" vertical="center" indent="1" shrinkToFit="1"/>
      <protection locked="0"/>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32" xfId="0" applyFont="1" applyBorder="1" applyAlignment="1">
      <alignment horizontal="center" vertical="center"/>
    </xf>
    <xf numFmtId="0" fontId="7" fillId="0" borderId="36" xfId="0" applyFont="1" applyBorder="1" applyAlignment="1">
      <alignment horizontal="left" vertical="center" indent="1" shrinkToFit="1"/>
    </xf>
    <xf numFmtId="0" fontId="7" fillId="0" borderId="40" xfId="0" applyFont="1" applyBorder="1" applyAlignment="1">
      <alignment horizontal="left" vertical="center" indent="1" shrinkToFit="1"/>
    </xf>
    <xf numFmtId="0" fontId="7" fillId="0" borderId="55" xfId="0" applyFont="1" applyBorder="1" applyAlignment="1">
      <alignment horizontal="left" vertical="center" indent="1" shrinkToFit="1"/>
    </xf>
    <xf numFmtId="0" fontId="5" fillId="3" borderId="142" xfId="0" applyFont="1" applyFill="1" applyBorder="1" applyAlignment="1">
      <alignment horizontal="left" vertical="center" indent="1"/>
    </xf>
    <xf numFmtId="0" fontId="5" fillId="3" borderId="24" xfId="0" applyFont="1" applyFill="1" applyBorder="1" applyAlignment="1">
      <alignment horizontal="left" vertical="center" indent="1"/>
    </xf>
    <xf numFmtId="0" fontId="5" fillId="3" borderId="135" xfId="0" applyFont="1" applyFill="1" applyBorder="1" applyAlignment="1">
      <alignment horizontal="left" vertical="center" indent="1"/>
    </xf>
    <xf numFmtId="0" fontId="5" fillId="3" borderId="65" xfId="0" applyFont="1" applyFill="1" applyBorder="1" applyAlignment="1">
      <alignment horizontal="left" vertical="center" indent="1"/>
    </xf>
    <xf numFmtId="0" fontId="5" fillId="3" borderId="45" xfId="0" applyFont="1" applyFill="1" applyBorder="1" applyAlignment="1">
      <alignment horizontal="left" vertical="center" indent="1"/>
    </xf>
    <xf numFmtId="0" fontId="5" fillId="3" borderId="132" xfId="0" applyFont="1" applyFill="1" applyBorder="1" applyAlignment="1">
      <alignment horizontal="left" vertical="center" indent="1"/>
    </xf>
    <xf numFmtId="0" fontId="5" fillId="0" borderId="14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7" fillId="0" borderId="134" xfId="3" applyNumberFormat="1" applyFont="1" applyBorder="1" applyAlignment="1" applyProtection="1">
      <alignment horizontal="left" vertical="center" indent="1" shrinkToFit="1"/>
      <protection locked="0"/>
    </xf>
    <xf numFmtId="0" fontId="7" fillId="0" borderId="24" xfId="3" applyNumberFormat="1" applyFont="1" applyBorder="1" applyAlignment="1" applyProtection="1">
      <alignment horizontal="left" vertical="center" indent="1" shrinkToFit="1"/>
      <protection locked="0"/>
    </xf>
    <xf numFmtId="0" fontId="7" fillId="0" borderId="135" xfId="3" applyNumberFormat="1" applyFont="1" applyBorder="1" applyAlignment="1" applyProtection="1">
      <alignment horizontal="left" vertical="center" indent="1" shrinkToFit="1"/>
      <protection locked="0"/>
    </xf>
    <xf numFmtId="0" fontId="7" fillId="0" borderId="136" xfId="3" applyNumberFormat="1" applyFont="1" applyBorder="1" applyAlignment="1" applyProtection="1">
      <alignment horizontal="left" vertical="center" indent="1" shrinkToFit="1"/>
      <protection locked="0"/>
    </xf>
    <xf numFmtId="0" fontId="7" fillId="0" borderId="0" xfId="3" applyNumberFormat="1" applyFont="1" applyBorder="1" applyAlignment="1" applyProtection="1">
      <alignment horizontal="left" vertical="center" indent="1" shrinkToFit="1"/>
      <protection locked="0"/>
    </xf>
    <xf numFmtId="0" fontId="7" fillId="0" borderId="15" xfId="3" applyNumberFormat="1" applyFont="1" applyBorder="1" applyAlignment="1" applyProtection="1">
      <alignment horizontal="left" vertical="center" indent="1" shrinkToFit="1"/>
      <protection locked="0"/>
    </xf>
    <xf numFmtId="0" fontId="5" fillId="0" borderId="315" xfId="0" applyFont="1" applyBorder="1" applyAlignment="1">
      <alignment horizontal="center" vertical="center" shrinkToFit="1"/>
    </xf>
    <xf numFmtId="0" fontId="5" fillId="0" borderId="81" xfId="0" applyFont="1" applyBorder="1" applyAlignment="1">
      <alignment horizontal="center" vertical="center" shrinkToFit="1"/>
    </xf>
    <xf numFmtId="38" fontId="5" fillId="0" borderId="278" xfId="3" applyFont="1" applyBorder="1" applyAlignment="1">
      <alignment horizontal="center" vertical="center" shrinkToFit="1"/>
    </xf>
    <xf numFmtId="38" fontId="5" fillId="0" borderId="48" xfId="3" applyFont="1" applyBorder="1" applyAlignment="1">
      <alignment horizontal="center" vertical="center" shrinkToFit="1"/>
    </xf>
    <xf numFmtId="0" fontId="5" fillId="0" borderId="164" xfId="0" applyFont="1" applyBorder="1" applyAlignment="1">
      <alignment horizontal="center" vertical="center"/>
    </xf>
    <xf numFmtId="0" fontId="7" fillId="0" borderId="136" xfId="3" applyNumberFormat="1" applyFont="1" applyBorder="1" applyAlignment="1" applyProtection="1">
      <alignment horizontal="left" vertical="center" indent="1"/>
      <protection locked="0"/>
    </xf>
    <xf numFmtId="0" fontId="7" fillId="0" borderId="0" xfId="3" applyNumberFormat="1" applyFont="1" applyBorder="1" applyAlignment="1" applyProtection="1">
      <alignment horizontal="left" vertical="center" indent="1"/>
      <protection locked="0"/>
    </xf>
    <xf numFmtId="0" fontId="7" fillId="0" borderId="15" xfId="3" applyNumberFormat="1" applyFont="1" applyBorder="1" applyAlignment="1" applyProtection="1">
      <alignment horizontal="left" vertical="center" indent="1"/>
      <protection locked="0"/>
    </xf>
    <xf numFmtId="0" fontId="7" fillId="0" borderId="55" xfId="3" applyNumberFormat="1" applyFont="1" applyBorder="1" applyAlignment="1" applyProtection="1">
      <alignment horizontal="left" vertical="center" indent="1"/>
      <protection locked="0"/>
    </xf>
    <xf numFmtId="0" fontId="7" fillId="0" borderId="36" xfId="3" applyNumberFormat="1" applyFont="1" applyBorder="1" applyAlignment="1" applyProtection="1">
      <alignment horizontal="left" vertical="center" indent="1"/>
      <protection locked="0"/>
    </xf>
    <xf numFmtId="0" fontId="7" fillId="0" borderId="40" xfId="3" applyNumberFormat="1" applyFont="1" applyBorder="1" applyAlignment="1" applyProtection="1">
      <alignment horizontal="left" vertical="center" indent="1"/>
      <protection locked="0"/>
    </xf>
    <xf numFmtId="0" fontId="5" fillId="18" borderId="32" xfId="0" applyFont="1" applyFill="1" applyBorder="1" applyAlignment="1">
      <alignment horizontal="center" vertical="center" shrinkToFit="1"/>
    </xf>
    <xf numFmtId="0" fontId="5" fillId="18" borderId="36" xfId="0" applyFont="1" applyFill="1" applyBorder="1" applyAlignment="1">
      <alignment horizontal="center" vertical="center" shrinkToFit="1"/>
    </xf>
    <xf numFmtId="0" fontId="7" fillId="0" borderId="33" xfId="0" applyFont="1" applyBorder="1" applyAlignment="1" applyProtection="1">
      <alignment horizontal="center" vertical="center" shrinkToFit="1"/>
      <protection locked="0"/>
    </xf>
    <xf numFmtId="0" fontId="9" fillId="0" borderId="33" xfId="0" applyFont="1" applyBorder="1" applyAlignment="1" applyProtection="1">
      <alignment horizontal="left" vertical="center" wrapText="1" shrinkToFit="1"/>
      <protection locked="0"/>
    </xf>
    <xf numFmtId="0" fontId="9" fillId="0" borderId="53" xfId="0" applyFont="1" applyBorder="1" applyAlignment="1" applyProtection="1">
      <alignment horizontal="left" vertical="center" wrapText="1" shrinkToFit="1"/>
      <protection locked="0"/>
    </xf>
    <xf numFmtId="0" fontId="7" fillId="0" borderId="25"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9" fillId="0" borderId="25" xfId="0" applyFont="1" applyBorder="1" applyAlignment="1" applyProtection="1">
      <alignment horizontal="left" vertical="center" wrapText="1" shrinkToFit="1"/>
      <protection locked="0"/>
    </xf>
    <xf numFmtId="0" fontId="9" fillId="0" borderId="27" xfId="0" applyFont="1" applyBorder="1" applyAlignment="1" applyProtection="1">
      <alignment horizontal="left" vertical="center" wrapText="1" shrinkToFit="1"/>
      <protection locked="0"/>
    </xf>
    <xf numFmtId="0" fontId="9" fillId="0" borderId="23"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shrinkToFit="1"/>
      <protection locked="0"/>
    </xf>
    <xf numFmtId="0" fontId="9" fillId="0" borderId="55" xfId="0" applyFont="1" applyBorder="1" applyAlignment="1">
      <alignment horizontal="left" vertical="center" wrapText="1" indent="1" shrinkToFit="1"/>
    </xf>
    <xf numFmtId="0" fontId="9" fillId="0" borderId="36" xfId="0" applyFont="1" applyBorder="1" applyAlignment="1">
      <alignment horizontal="left" vertical="center" wrapText="1" indent="1" shrinkToFit="1"/>
    </xf>
    <xf numFmtId="0" fontId="9" fillId="0" borderId="54" xfId="0" applyFont="1" applyBorder="1" applyAlignment="1">
      <alignment horizontal="left" vertical="center" wrapText="1" indent="1" shrinkToFit="1"/>
    </xf>
    <xf numFmtId="38" fontId="7" fillId="0" borderId="134" xfId="3" applyFont="1" applyBorder="1" applyAlignment="1" applyProtection="1">
      <alignment horizontal="left" vertical="center" indent="1" shrinkToFit="1"/>
      <protection locked="0"/>
    </xf>
    <xf numFmtId="38" fontId="7" fillId="0" borderId="24" xfId="3" applyFont="1" applyBorder="1" applyAlignment="1" applyProtection="1">
      <alignment horizontal="left" vertical="center" indent="1" shrinkToFit="1"/>
      <protection locked="0"/>
    </xf>
    <xf numFmtId="38" fontId="7" fillId="0" borderId="135" xfId="3" applyFont="1" applyBorder="1" applyAlignment="1" applyProtection="1">
      <alignment horizontal="left" vertical="center" indent="1" shrinkToFit="1"/>
      <protection locked="0"/>
    </xf>
    <xf numFmtId="0" fontId="5" fillId="18" borderId="65" xfId="0" applyFont="1" applyFill="1" applyBorder="1" applyAlignment="1">
      <alignment horizontal="center" vertical="center" shrinkToFit="1"/>
    </xf>
    <xf numFmtId="0" fontId="5" fillId="18" borderId="45" xfId="0" applyFont="1" applyFill="1" applyBorder="1" applyAlignment="1">
      <alignment horizontal="center" vertical="center" shrinkToFit="1"/>
    </xf>
    <xf numFmtId="0" fontId="5" fillId="18" borderId="142" xfId="0" applyFont="1" applyFill="1" applyBorder="1" applyAlignment="1">
      <alignment horizontal="center" vertical="center" shrinkToFit="1"/>
    </xf>
    <xf numFmtId="0" fontId="5" fillId="18" borderId="24" xfId="0" applyFont="1" applyFill="1" applyBorder="1" applyAlignment="1">
      <alignment horizontal="center" vertical="center" shrinkToFit="1"/>
    </xf>
    <xf numFmtId="0" fontId="9" fillId="0" borderId="25" xfId="0" applyFont="1" applyBorder="1" applyAlignment="1">
      <alignment horizontal="left" vertical="center" wrapText="1" indent="1" shrinkToFit="1"/>
    </xf>
    <xf numFmtId="0" fontId="9" fillId="0" borderId="23" xfId="0" applyFont="1" applyBorder="1" applyAlignment="1">
      <alignment horizontal="left" vertical="center" wrapText="1" indent="1" shrinkToFit="1"/>
    </xf>
    <xf numFmtId="0" fontId="5" fillId="4" borderId="45" xfId="0" applyFont="1" applyFill="1" applyBorder="1" applyAlignment="1">
      <alignment horizontal="center" vertical="center"/>
    </xf>
    <xf numFmtId="0" fontId="5" fillId="4" borderId="125" xfId="0" applyFont="1" applyFill="1" applyBorder="1" applyAlignment="1">
      <alignment horizontal="center" vertical="center"/>
    </xf>
    <xf numFmtId="0" fontId="5" fillId="0" borderId="13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130"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9" fillId="4" borderId="136" xfId="0" applyFont="1" applyFill="1" applyBorder="1" applyAlignment="1">
      <alignment horizontal="center" vertical="center" wrapText="1"/>
    </xf>
    <xf numFmtId="0" fontId="9" fillId="4" borderId="0" xfId="0" applyFont="1" applyFill="1" applyAlignment="1">
      <alignment horizontal="center" vertical="center"/>
    </xf>
    <xf numFmtId="0" fontId="9" fillId="4" borderId="39" xfId="0" applyFont="1" applyFill="1" applyBorder="1" applyAlignment="1">
      <alignment horizontal="center" vertical="center"/>
    </xf>
    <xf numFmtId="0" fontId="9" fillId="4" borderId="130"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125" xfId="0" applyFont="1" applyFill="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32" xfId="0" applyFont="1" applyBorder="1" applyAlignment="1" applyProtection="1">
      <alignment horizontal="center" vertical="center" wrapText="1"/>
      <protection locked="0"/>
    </xf>
    <xf numFmtId="0" fontId="5" fillId="4" borderId="45" xfId="0" applyFont="1" applyFill="1" applyBorder="1" applyAlignment="1">
      <alignment horizontal="center" vertical="center" shrinkToFit="1"/>
    </xf>
    <xf numFmtId="0" fontId="5" fillId="4" borderId="125" xfId="0" applyFont="1" applyFill="1" applyBorder="1" applyAlignment="1">
      <alignment horizontal="center" vertical="center" shrinkToFit="1"/>
    </xf>
    <xf numFmtId="0" fontId="5" fillId="4" borderId="190" xfId="0" applyFont="1" applyFill="1" applyBorder="1" applyAlignment="1">
      <alignment horizontal="center" vertical="center"/>
    </xf>
    <xf numFmtId="0" fontId="5" fillId="0" borderId="190" xfId="0" applyFont="1" applyBorder="1" applyAlignment="1">
      <alignment horizontal="left" vertical="center"/>
    </xf>
    <xf numFmtId="0" fontId="5" fillId="0" borderId="31" xfId="0" applyFont="1" applyBorder="1" applyAlignment="1">
      <alignment horizontal="left" vertical="center"/>
    </xf>
    <xf numFmtId="0" fontId="8" fillId="0" borderId="190" xfId="0" applyFont="1" applyBorder="1" applyAlignment="1">
      <alignment horizontal="left" vertical="center" wrapText="1"/>
    </xf>
    <xf numFmtId="0" fontId="8" fillId="0" borderId="190" xfId="0" applyFont="1" applyBorder="1" applyAlignment="1">
      <alignment horizontal="left" vertical="center"/>
    </xf>
    <xf numFmtId="0" fontId="5" fillId="0" borderId="190" xfId="0" applyFont="1" applyBorder="1" applyAlignment="1">
      <alignment horizontal="left" vertical="center" wrapText="1"/>
    </xf>
    <xf numFmtId="0" fontId="5" fillId="0" borderId="31" xfId="0" applyFont="1" applyBorder="1" applyAlignment="1">
      <alignment horizontal="left" vertical="center" wrapText="1"/>
    </xf>
    <xf numFmtId="0" fontId="9" fillId="0" borderId="190" xfId="0" applyFont="1" applyBorder="1" applyAlignment="1">
      <alignment horizontal="left" vertical="center" wrapText="1"/>
    </xf>
    <xf numFmtId="0" fontId="9" fillId="0" borderId="190" xfId="0" applyFont="1" applyBorder="1" applyAlignment="1">
      <alignment horizontal="left" vertical="center"/>
    </xf>
    <xf numFmtId="0" fontId="9" fillId="0" borderId="314" xfId="0" applyFont="1" applyBorder="1" applyAlignment="1">
      <alignment horizontal="left" vertical="center"/>
    </xf>
    <xf numFmtId="0" fontId="5" fillId="0" borderId="30" xfId="0" applyFont="1" applyBorder="1" applyAlignment="1">
      <alignment horizontal="left" vertical="center"/>
    </xf>
    <xf numFmtId="0" fontId="5" fillId="3" borderId="189" xfId="0" applyFont="1" applyFill="1" applyBorder="1" applyAlignment="1">
      <alignment horizontal="center" vertical="center" wrapText="1"/>
    </xf>
    <xf numFmtId="0" fontId="5" fillId="3" borderId="190" xfId="0" applyFont="1" applyFill="1" applyBorder="1" applyAlignment="1">
      <alignment horizontal="center" vertical="center"/>
    </xf>
    <xf numFmtId="0" fontId="9" fillId="0" borderId="31"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7" fillId="0" borderId="31" xfId="0" applyFont="1" applyBorder="1" applyAlignment="1" applyProtection="1">
      <alignment horizontal="center" vertical="center" shrinkToFit="1"/>
      <protection locked="0"/>
    </xf>
    <xf numFmtId="0" fontId="5" fillId="18" borderId="128" xfId="0" applyFont="1" applyFill="1" applyBorder="1" applyAlignment="1">
      <alignment horizontal="center" vertical="center" shrinkToFit="1"/>
    </xf>
    <xf numFmtId="0" fontId="5" fillId="18" borderId="72" xfId="0" applyFont="1" applyFill="1" applyBorder="1" applyAlignment="1">
      <alignment horizontal="center" vertical="center" shrinkToFit="1"/>
    </xf>
    <xf numFmtId="0" fontId="9" fillId="0" borderId="31" xfId="0" applyFont="1" applyBorder="1" applyAlignment="1">
      <alignment horizontal="left" vertical="center" wrapText="1" indent="1" shrinkToFit="1"/>
    </xf>
    <xf numFmtId="0" fontId="6" fillId="5" borderId="0" xfId="0" applyFont="1" applyFill="1">
      <alignment vertical="center"/>
    </xf>
    <xf numFmtId="0" fontId="5" fillId="4" borderId="32"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0" borderId="55" xfId="0" applyFont="1" applyBorder="1" applyAlignment="1" applyProtection="1">
      <alignment horizontal="left" vertical="center" indent="1"/>
      <protection locked="0"/>
    </xf>
    <xf numFmtId="0" fontId="5" fillId="0" borderId="36" xfId="0" applyFont="1" applyBorder="1" applyAlignment="1" applyProtection="1">
      <alignment horizontal="left" vertical="center" indent="1"/>
      <protection locked="0"/>
    </xf>
    <xf numFmtId="0" fontId="5" fillId="0" borderId="40" xfId="0" applyFont="1" applyBorder="1" applyAlignment="1" applyProtection="1">
      <alignment horizontal="left" vertical="center" indent="1"/>
      <protection locked="0"/>
    </xf>
    <xf numFmtId="0" fontId="5" fillId="0" borderId="129"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5" fillId="0" borderId="212" xfId="0" applyFont="1" applyBorder="1" applyAlignment="1" applyProtection="1">
      <alignment horizontal="left" vertical="center"/>
      <protection locked="0"/>
    </xf>
    <xf numFmtId="0" fontId="5" fillId="0" borderId="110" xfId="0" applyFont="1" applyBorder="1" applyAlignment="1" applyProtection="1">
      <alignment horizontal="left" vertical="center"/>
      <protection locked="0"/>
    </xf>
    <xf numFmtId="0" fontId="5" fillId="0" borderId="111" xfId="0" applyFont="1" applyBorder="1" applyAlignment="1" applyProtection="1">
      <alignment horizontal="left" vertical="center"/>
      <protection locked="0"/>
    </xf>
    <xf numFmtId="0" fontId="5" fillId="4" borderId="189" xfId="0" applyFont="1" applyFill="1" applyBorder="1" applyAlignment="1" applyProtection="1">
      <alignment horizontal="center" vertical="center"/>
      <protection locked="0"/>
    </xf>
    <xf numFmtId="0" fontId="5" fillId="4" borderId="190" xfId="0" applyFont="1" applyFill="1" applyBorder="1" applyAlignment="1" applyProtection="1">
      <alignment horizontal="center" vertical="center"/>
      <protection locked="0"/>
    </xf>
    <xf numFmtId="0" fontId="5" fillId="4" borderId="280"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3" borderId="23" xfId="0" applyFont="1" applyFill="1" applyBorder="1" applyAlignment="1">
      <alignment horizontal="center" vertical="center"/>
    </xf>
    <xf numFmtId="0" fontId="5" fillId="4" borderId="140" xfId="0" applyFont="1" applyFill="1" applyBorder="1" applyAlignment="1">
      <alignment horizontal="center" vertical="center" shrinkToFit="1"/>
    </xf>
    <xf numFmtId="0" fontId="5" fillId="4" borderId="141" xfId="0" applyFont="1" applyFill="1" applyBorder="1" applyAlignment="1">
      <alignment horizontal="center" vertical="center" shrinkToFit="1"/>
    </xf>
    <xf numFmtId="0" fontId="5" fillId="4" borderId="43" xfId="0" applyFont="1" applyFill="1" applyBorder="1" applyAlignment="1">
      <alignment horizontal="center" vertical="center" shrinkToFit="1"/>
    </xf>
    <xf numFmtId="0" fontId="5" fillId="4" borderId="44" xfId="0" applyFont="1" applyFill="1" applyBorder="1" applyAlignment="1">
      <alignment horizontal="center" vertical="center" shrinkToFit="1"/>
    </xf>
    <xf numFmtId="0" fontId="5" fillId="4" borderId="143" xfId="0" applyFont="1" applyFill="1" applyBorder="1" applyAlignment="1">
      <alignment horizontal="center" vertical="center" shrinkToFit="1"/>
    </xf>
    <xf numFmtId="0" fontId="5" fillId="4" borderId="144" xfId="0" applyFont="1" applyFill="1" applyBorder="1" applyAlignment="1">
      <alignment horizontal="center" vertical="center" shrinkToFit="1"/>
    </xf>
    <xf numFmtId="0" fontId="5" fillId="4" borderId="142" xfId="0" applyFont="1" applyFill="1" applyBorder="1" applyAlignment="1" applyProtection="1">
      <alignment horizontal="center" vertical="center"/>
      <protection locked="0"/>
    </xf>
    <xf numFmtId="0" fontId="5" fillId="4" borderId="2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0" borderId="134" xfId="0" applyFont="1" applyBorder="1" applyAlignment="1" applyProtection="1">
      <alignment horizontal="left" vertical="center" indent="1"/>
      <protection locked="0"/>
    </xf>
    <xf numFmtId="0" fontId="5" fillId="0" borderId="136" xfId="0" applyFont="1" applyBorder="1" applyAlignment="1" applyProtection="1">
      <alignment horizontal="left" vertical="center" indent="1"/>
      <protection locked="0"/>
    </xf>
    <xf numFmtId="0" fontId="5" fillId="4" borderId="44" xfId="0" applyFont="1" applyFill="1" applyBorder="1" applyAlignment="1">
      <alignment horizontal="center" vertical="center"/>
    </xf>
    <xf numFmtId="0" fontId="5" fillId="4" borderId="143" xfId="0" applyFont="1" applyFill="1" applyBorder="1" applyAlignment="1">
      <alignment horizontal="center" vertical="center"/>
    </xf>
    <xf numFmtId="0" fontId="5" fillId="4" borderId="144" xfId="0" applyFont="1" applyFill="1" applyBorder="1" applyAlignment="1">
      <alignment horizontal="center" vertical="center"/>
    </xf>
    <xf numFmtId="0" fontId="5" fillId="3" borderId="45" xfId="0" applyFont="1" applyFill="1" applyBorder="1" applyAlignment="1">
      <alignment horizontal="center" vertical="center" wrapText="1" shrinkToFit="1"/>
    </xf>
    <xf numFmtId="0" fontId="5" fillId="3" borderId="125" xfId="0" applyFont="1" applyFill="1" applyBorder="1" applyAlignment="1">
      <alignment horizontal="center" vertical="center" wrapText="1" shrinkToFit="1"/>
    </xf>
    <xf numFmtId="0" fontId="5" fillId="4" borderId="102" xfId="0" applyFont="1" applyFill="1" applyBorder="1" applyAlignment="1">
      <alignment horizontal="center" vertical="center"/>
    </xf>
    <xf numFmtId="0" fontId="5" fillId="4" borderId="75" xfId="0" applyFont="1" applyFill="1" applyBorder="1" applyAlignment="1">
      <alignment horizontal="center" vertical="center"/>
    </xf>
    <xf numFmtId="0" fontId="5" fillId="3" borderId="210"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103"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39" xfId="0" applyFont="1" applyFill="1" applyBorder="1" applyAlignment="1">
      <alignment horizontal="center" vertical="center"/>
    </xf>
    <xf numFmtId="0" fontId="5" fillId="0" borderId="212" xfId="0" applyFont="1" applyBorder="1" applyAlignment="1" applyProtection="1">
      <alignment horizontal="center" vertical="center" shrinkToFit="1"/>
      <protection locked="0"/>
    </xf>
    <xf numFmtId="0" fontId="5" fillId="0" borderId="87" xfId="0" applyFont="1" applyBorder="1" applyAlignment="1" applyProtection="1">
      <alignment horizontal="center" vertical="center" shrinkToFit="1"/>
      <protection locked="0"/>
    </xf>
    <xf numFmtId="0" fontId="5" fillId="0" borderId="136"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0" xfId="0" applyFont="1" applyBorder="1" applyAlignment="1" applyProtection="1">
      <alignment horizontal="center" vertical="center" wrapText="1" shrinkToFit="1"/>
      <protection locked="0"/>
    </xf>
    <xf numFmtId="0" fontId="5" fillId="0" borderId="45" xfId="0" applyFont="1" applyBorder="1" applyAlignment="1" applyProtection="1">
      <alignment horizontal="center" vertical="center" wrapText="1" shrinkToFit="1"/>
      <protection locked="0"/>
    </xf>
    <xf numFmtId="0" fontId="5" fillId="0" borderId="136" xfId="0" applyFont="1" applyBorder="1" applyAlignment="1" applyProtection="1">
      <alignment horizontal="right" vertical="center" wrapText="1" shrinkToFit="1"/>
      <protection locked="0"/>
    </xf>
    <xf numFmtId="0" fontId="5" fillId="0" borderId="0" xfId="0" applyFont="1" applyAlignment="1" applyProtection="1">
      <alignment horizontal="right" vertical="center" wrapText="1" shrinkToFit="1"/>
      <protection locked="0"/>
    </xf>
    <xf numFmtId="0" fontId="5" fillId="0" borderId="130" xfId="0" applyFont="1" applyBorder="1" applyAlignment="1" applyProtection="1">
      <alignment horizontal="right" vertical="center" wrapText="1" shrinkToFit="1"/>
      <protection locked="0"/>
    </xf>
    <xf numFmtId="0" fontId="5" fillId="0" borderId="45" xfId="0" applyFont="1" applyBorder="1" applyAlignment="1" applyProtection="1">
      <alignment horizontal="right" vertical="center" wrapText="1" shrinkToFit="1"/>
      <protection locked="0"/>
    </xf>
    <xf numFmtId="0" fontId="5" fillId="0" borderId="0" xfId="0" applyFont="1" applyAlignment="1">
      <alignment vertical="center" wrapText="1" shrinkToFit="1"/>
    </xf>
    <xf numFmtId="0" fontId="5" fillId="0" borderId="39" xfId="0" applyFont="1" applyBorder="1" applyAlignment="1">
      <alignment vertical="center" wrapText="1" shrinkToFit="1"/>
    </xf>
    <xf numFmtId="0" fontId="5" fillId="0" borderId="45" xfId="0" applyFont="1" applyBorder="1" applyAlignment="1">
      <alignment vertical="center" wrapText="1" shrinkToFit="1"/>
    </xf>
    <xf numFmtId="0" fontId="5" fillId="0" borderId="125" xfId="0" applyFont="1" applyBorder="1" applyAlignment="1">
      <alignment vertical="center" wrapText="1" shrinkToFit="1"/>
    </xf>
    <xf numFmtId="0" fontId="5" fillId="0" borderId="63" xfId="0" applyFont="1" applyBorder="1" applyAlignment="1" applyProtection="1">
      <alignment horizontal="left" vertical="center"/>
      <protection locked="0"/>
    </xf>
    <xf numFmtId="0" fontId="5" fillId="3" borderId="142"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0" borderId="130" xfId="0" applyFont="1" applyBorder="1" applyAlignment="1" applyProtection="1">
      <alignment horizontal="center" vertical="center" shrinkToFit="1"/>
      <protection locked="0"/>
    </xf>
    <xf numFmtId="0" fontId="5" fillId="0" borderId="125" xfId="0" applyFont="1" applyBorder="1" applyAlignment="1" applyProtection="1">
      <alignment horizontal="center" vertical="center" shrinkToFit="1"/>
      <protection locked="0"/>
    </xf>
    <xf numFmtId="0" fontId="5" fillId="0" borderId="134" xfId="0" applyFont="1" applyBorder="1" applyAlignment="1" applyProtection="1">
      <alignment horizontal="right" vertical="center" shrinkToFit="1"/>
      <protection locked="0"/>
    </xf>
    <xf numFmtId="0" fontId="5" fillId="0" borderId="24" xfId="0" applyFont="1" applyBorder="1" applyAlignment="1" applyProtection="1">
      <alignment horizontal="right" vertical="center" shrinkToFit="1"/>
      <protection locked="0"/>
    </xf>
    <xf numFmtId="0" fontId="5" fillId="0" borderId="130" xfId="0" applyFont="1" applyBorder="1" applyAlignment="1" applyProtection="1">
      <alignment horizontal="right" vertical="center" shrinkToFit="1"/>
      <protection locked="0"/>
    </xf>
    <xf numFmtId="0" fontId="5" fillId="0" borderId="45" xfId="0" applyFont="1" applyBorder="1" applyAlignment="1" applyProtection="1">
      <alignment horizontal="right" vertical="center" shrinkToFit="1"/>
      <protection locked="0"/>
    </xf>
    <xf numFmtId="0" fontId="5" fillId="0" borderId="135" xfId="0" applyFon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58" xfId="0" applyFont="1" applyBorder="1" applyAlignment="1">
      <alignment horizontal="center" vertical="center"/>
    </xf>
    <xf numFmtId="0" fontId="5" fillId="0" borderId="39" xfId="0" applyFont="1" applyBorder="1" applyAlignment="1">
      <alignment horizontal="center" vertical="center"/>
    </xf>
    <xf numFmtId="0" fontId="5" fillId="0" borderId="135" xfId="0" applyFont="1" applyBorder="1" applyAlignment="1">
      <alignment horizontal="center" vertical="center"/>
    </xf>
    <xf numFmtId="0" fontId="10" fillId="0" borderId="129"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130"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5" fillId="0" borderId="74" xfId="0" applyFont="1" applyBorder="1" applyAlignment="1">
      <alignment horizontal="center" vertical="center"/>
    </xf>
    <xf numFmtId="0" fontId="5" fillId="0" borderId="88" xfId="0" applyFont="1" applyBorder="1" applyAlignment="1">
      <alignment horizontal="center" vertical="center"/>
    </xf>
    <xf numFmtId="0" fontId="5" fillId="3" borderId="142" xfId="0" applyFont="1" applyFill="1" applyBorder="1" applyAlignment="1">
      <alignment horizontal="center" vertical="center" wrapText="1"/>
    </xf>
    <xf numFmtId="0" fontId="5" fillId="3" borderId="58" xfId="0" applyFont="1" applyFill="1" applyBorder="1" applyAlignment="1">
      <alignment horizontal="center" vertical="center"/>
    </xf>
    <xf numFmtId="0" fontId="5" fillId="3" borderId="125" xfId="0" applyFont="1" applyFill="1" applyBorder="1" applyAlignment="1">
      <alignment horizontal="center" vertical="center"/>
    </xf>
    <xf numFmtId="0" fontId="5" fillId="0" borderId="134" xfId="0" applyFont="1" applyBorder="1" applyAlignment="1">
      <alignment horizontal="center" vertical="center"/>
    </xf>
    <xf numFmtId="0" fontId="5" fillId="0" borderId="136"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130" xfId="0" applyFont="1" applyBorder="1" applyAlignment="1">
      <alignment vertical="center" shrinkToFit="1"/>
    </xf>
    <xf numFmtId="0" fontId="5" fillId="0" borderId="45" xfId="0" applyFont="1" applyBorder="1" applyAlignment="1">
      <alignment vertical="center" shrinkToFit="1"/>
    </xf>
    <xf numFmtId="0" fontId="5" fillId="0" borderId="132" xfId="0" applyFont="1" applyBorder="1" applyAlignment="1">
      <alignment vertical="center" shrinkToFit="1"/>
    </xf>
    <xf numFmtId="0" fontId="5" fillId="3" borderId="39" xfId="0" applyFont="1" applyFill="1" applyBorder="1" applyAlignment="1">
      <alignment horizontal="center" vertical="center" shrinkToFit="1"/>
    </xf>
    <xf numFmtId="0" fontId="5" fillId="3" borderId="125" xfId="0" applyFont="1" applyFill="1" applyBorder="1" applyAlignment="1">
      <alignment horizontal="center" vertical="center" shrinkToFit="1"/>
    </xf>
    <xf numFmtId="0" fontId="5" fillId="0" borderId="64" xfId="0" applyFont="1" applyBorder="1" applyAlignment="1" applyProtection="1">
      <alignment horizontal="center" vertical="center" shrinkToFit="1"/>
      <protection locked="0"/>
    </xf>
    <xf numFmtId="0" fontId="10" fillId="0" borderId="142" xfId="0" applyFont="1" applyBorder="1" applyAlignment="1">
      <alignment horizontal="left" vertical="top" shrinkToFit="1"/>
    </xf>
    <xf numFmtId="0" fontId="10" fillId="0" borderId="24" xfId="0" applyFont="1" applyBorder="1" applyAlignment="1">
      <alignment horizontal="left" vertical="top" shrinkToFit="1"/>
    </xf>
    <xf numFmtId="0" fontId="10" fillId="0" borderId="135" xfId="0" applyFont="1" applyBorder="1" applyAlignment="1">
      <alignment horizontal="left" vertical="top" shrinkToFit="1"/>
    </xf>
    <xf numFmtId="0" fontId="10" fillId="0" borderId="2" xfId="0" applyFont="1" applyBorder="1" applyAlignment="1">
      <alignment horizontal="left" vertical="top" shrinkToFit="1"/>
    </xf>
    <xf numFmtId="0" fontId="10" fillId="0" borderId="0" xfId="0" applyFont="1" applyAlignment="1">
      <alignment horizontal="left" vertical="top" shrinkToFit="1"/>
    </xf>
    <xf numFmtId="0" fontId="10" fillId="0" borderId="15" xfId="0" applyFont="1" applyBorder="1" applyAlignment="1">
      <alignment horizontal="left" vertical="top" shrinkToFit="1"/>
    </xf>
    <xf numFmtId="0" fontId="10" fillId="0" borderId="149" xfId="0" applyFont="1" applyBorder="1" applyAlignment="1">
      <alignment horizontal="left" vertical="top" shrinkToFit="1"/>
    </xf>
    <xf numFmtId="0" fontId="10" fillId="0" borderId="16" xfId="0" applyFont="1" applyBorder="1" applyAlignment="1">
      <alignment horizontal="left" vertical="top" shrinkToFit="1"/>
    </xf>
    <xf numFmtId="0" fontId="10" fillId="0" borderId="42" xfId="0" applyFont="1" applyBorder="1" applyAlignment="1">
      <alignment horizontal="left" vertical="top" shrinkToFit="1"/>
    </xf>
    <xf numFmtId="0" fontId="6" fillId="5" borderId="0" xfId="0" applyFont="1" applyFill="1" applyAlignment="1">
      <alignment vertical="center" shrinkToFit="1"/>
    </xf>
    <xf numFmtId="0" fontId="28" fillId="0" borderId="142" xfId="0" applyFont="1" applyBorder="1" applyAlignment="1" applyProtection="1">
      <alignment horizontal="left" vertical="center" indent="1" shrinkToFit="1"/>
      <protection locked="0"/>
    </xf>
    <xf numFmtId="0" fontId="28" fillId="0" borderId="58" xfId="0" applyFont="1" applyBorder="1" applyAlignment="1" applyProtection="1">
      <alignment horizontal="left" vertical="center" indent="1" shrinkToFit="1"/>
      <protection locked="0"/>
    </xf>
    <xf numFmtId="0" fontId="28" fillId="3" borderId="167" xfId="0" applyFont="1" applyFill="1" applyBorder="1" applyAlignment="1">
      <alignment horizontal="center" vertical="center" shrinkToFit="1"/>
    </xf>
    <xf numFmtId="0" fontId="28" fillId="3" borderId="43" xfId="0" applyFont="1" applyFill="1" applyBorder="1" applyAlignment="1">
      <alignment horizontal="center" vertical="center" shrinkToFit="1"/>
    </xf>
    <xf numFmtId="0" fontId="28" fillId="0" borderId="128" xfId="0" applyFont="1" applyBorder="1" applyAlignment="1" applyProtection="1">
      <alignment horizontal="left" vertical="center" indent="1" shrinkToFit="1"/>
      <protection locked="0"/>
    </xf>
    <xf numFmtId="0" fontId="28" fillId="0" borderId="139" xfId="0" applyFont="1" applyBorder="1" applyAlignment="1" applyProtection="1">
      <alignment horizontal="left" vertical="center" indent="1" shrinkToFit="1"/>
      <protection locked="0"/>
    </xf>
    <xf numFmtId="0" fontId="24" fillId="0" borderId="142" xfId="0" applyFont="1" applyBorder="1" applyAlignment="1" applyProtection="1">
      <alignment horizontal="left" vertical="center" indent="1" shrinkToFit="1"/>
      <protection locked="0"/>
    </xf>
    <xf numFmtId="0" fontId="24" fillId="0" borderId="58" xfId="0" applyFont="1" applyBorder="1" applyAlignment="1" applyProtection="1">
      <alignment horizontal="left" vertical="center" indent="1" shrinkToFit="1"/>
      <protection locked="0"/>
    </xf>
    <xf numFmtId="0" fontId="24" fillId="0" borderId="128" xfId="0" applyFont="1" applyBorder="1" applyAlignment="1" applyProtection="1">
      <alignment horizontal="left" vertical="center" indent="1" shrinkToFit="1"/>
      <protection locked="0"/>
    </xf>
    <xf numFmtId="0" fontId="24" fillId="0" borderId="139" xfId="0" applyFont="1" applyBorder="1" applyAlignment="1" applyProtection="1">
      <alignment horizontal="left" vertical="center" indent="1" shrinkToFit="1"/>
      <protection locked="0"/>
    </xf>
    <xf numFmtId="0" fontId="6" fillId="6" borderId="0" xfId="0" applyFont="1" applyFill="1">
      <alignment vertical="center"/>
    </xf>
    <xf numFmtId="0" fontId="6" fillId="6" borderId="114" xfId="0" applyFont="1" applyFill="1" applyBorder="1">
      <alignment vertical="center"/>
    </xf>
    <xf numFmtId="0" fontId="5" fillId="0" borderId="32" xfId="0" applyFont="1" applyBorder="1" applyAlignment="1" applyProtection="1">
      <alignment horizontal="left" vertical="center" indent="1" shrinkToFit="1"/>
      <protection locked="0"/>
    </xf>
    <xf numFmtId="0" fontId="5" fillId="0" borderId="36" xfId="0" applyFont="1" applyBorder="1" applyAlignment="1" applyProtection="1">
      <alignment horizontal="left" vertical="center" indent="1" shrinkToFit="1"/>
      <protection locked="0"/>
    </xf>
    <xf numFmtId="0" fontId="5" fillId="0" borderId="54" xfId="0" applyFont="1" applyBorder="1" applyAlignment="1" applyProtection="1">
      <alignment horizontal="left" vertical="center" indent="1" shrinkToFit="1"/>
      <protection locked="0"/>
    </xf>
    <xf numFmtId="0" fontId="5" fillId="6" borderId="0" xfId="0" applyFont="1" applyFill="1" applyAlignment="1">
      <alignment horizontal="right" vertical="center"/>
    </xf>
    <xf numFmtId="0" fontId="5" fillId="3" borderId="43" xfId="0" applyFont="1" applyFill="1" applyBorder="1" applyAlignment="1">
      <alignment horizontal="center" vertical="center"/>
    </xf>
    <xf numFmtId="0" fontId="5" fillId="0" borderId="217" xfId="0" applyFont="1" applyBorder="1" applyAlignment="1" applyProtection="1">
      <alignment horizontal="left" vertical="center" indent="1" shrinkToFit="1"/>
      <protection locked="0"/>
    </xf>
    <xf numFmtId="0" fontId="5" fillId="0" borderId="37" xfId="0" applyFont="1" applyBorder="1" applyAlignment="1" applyProtection="1">
      <alignment horizontal="left" vertical="center" indent="1" shrinkToFit="1"/>
      <protection locked="0"/>
    </xf>
    <xf numFmtId="0" fontId="5" fillId="0" borderId="79" xfId="0" applyFont="1" applyBorder="1" applyAlignment="1" applyProtection="1">
      <alignment horizontal="left" vertical="center" indent="1" shrinkToFit="1"/>
      <protection locked="0"/>
    </xf>
    <xf numFmtId="0" fontId="5" fillId="0" borderId="2" xfId="0" applyFont="1" applyBorder="1" applyAlignment="1" applyProtection="1">
      <alignment horizontal="left" vertical="center" indent="1" shrinkToFit="1"/>
      <protection locked="0"/>
    </xf>
    <xf numFmtId="0" fontId="5" fillId="0" borderId="0" xfId="0" applyFont="1" applyAlignment="1" applyProtection="1">
      <alignment horizontal="left" vertical="center" indent="1" shrinkToFit="1"/>
      <protection locked="0"/>
    </xf>
    <xf numFmtId="0" fontId="5" fillId="0" borderId="39" xfId="0" applyFont="1" applyBorder="1" applyAlignment="1" applyProtection="1">
      <alignment horizontal="left" vertical="center" indent="1" shrinkToFit="1"/>
      <protection locked="0"/>
    </xf>
    <xf numFmtId="0" fontId="5" fillId="0" borderId="213" xfId="0" applyFont="1" applyBorder="1" applyAlignment="1" applyProtection="1">
      <alignment horizontal="left" vertical="center" indent="1" shrinkToFit="1"/>
      <protection locked="0"/>
    </xf>
    <xf numFmtId="0" fontId="5" fillId="0" borderId="214" xfId="0" applyFont="1" applyBorder="1" applyAlignment="1" applyProtection="1">
      <alignment horizontal="left" vertical="center" indent="1" shrinkToFit="1"/>
      <protection locked="0"/>
    </xf>
    <xf numFmtId="0" fontId="5" fillId="0" borderId="215" xfId="0" applyFont="1" applyBorder="1" applyAlignment="1" applyProtection="1">
      <alignment horizontal="left" vertical="center" indent="1" shrinkToFit="1"/>
      <protection locked="0"/>
    </xf>
    <xf numFmtId="0" fontId="5" fillId="0" borderId="152" xfId="0" applyFont="1" applyBorder="1" applyAlignment="1" applyProtection="1">
      <alignment horizontal="left" vertical="center" indent="1" shrinkToFit="1"/>
      <protection locked="0"/>
    </xf>
    <xf numFmtId="0" fontId="5" fillId="0" borderId="51" xfId="0" applyFont="1" applyBorder="1" applyAlignment="1" applyProtection="1">
      <alignment horizontal="left" vertical="center" indent="1" shrinkToFit="1"/>
      <protection locked="0"/>
    </xf>
    <xf numFmtId="0" fontId="5" fillId="0" borderId="90" xfId="0" applyFont="1" applyBorder="1" applyAlignment="1" applyProtection="1">
      <alignment horizontal="left" vertical="center" indent="1" shrinkToFit="1"/>
      <protection locked="0"/>
    </xf>
    <xf numFmtId="0" fontId="6" fillId="6" borderId="112" xfId="0" applyFont="1" applyFill="1" applyBorder="1">
      <alignment vertical="center"/>
    </xf>
    <xf numFmtId="0" fontId="5" fillId="3" borderId="140" xfId="0" applyFont="1" applyFill="1" applyBorder="1" applyAlignment="1">
      <alignment horizontal="center" vertical="center"/>
    </xf>
    <xf numFmtId="0" fontId="5" fillId="3" borderId="102" xfId="0" applyFont="1" applyFill="1" applyBorder="1" applyAlignment="1">
      <alignment horizontal="center" vertical="center"/>
    </xf>
    <xf numFmtId="0" fontId="5" fillId="0" borderId="55" xfId="0" applyFont="1" applyBorder="1" applyAlignment="1" applyProtection="1">
      <alignment horizontal="left" vertical="center" indent="1" shrinkToFit="1"/>
      <protection locked="0"/>
    </xf>
    <xf numFmtId="0" fontId="5" fillId="0" borderId="40" xfId="0" applyFont="1" applyBorder="1" applyAlignment="1" applyProtection="1">
      <alignment horizontal="left" vertical="center" indent="1" shrinkToFit="1"/>
      <protection locked="0"/>
    </xf>
    <xf numFmtId="0" fontId="5" fillId="0" borderId="127" xfId="0" applyFont="1" applyBorder="1" applyAlignment="1" applyProtection="1">
      <alignment horizontal="left" vertical="center" indent="1" shrinkToFit="1"/>
      <protection locked="0"/>
    </xf>
    <xf numFmtId="0" fontId="5" fillId="0" borderId="153" xfId="0" applyFont="1" applyBorder="1" applyAlignment="1" applyProtection="1">
      <alignment horizontal="left" vertical="center" indent="1" shrinkToFit="1"/>
      <protection locked="0"/>
    </xf>
    <xf numFmtId="0" fontId="5" fillId="4" borderId="103" xfId="0" applyFont="1" applyFill="1" applyBorder="1" applyAlignment="1" applyProtection="1">
      <alignment horizontal="center" vertical="center" textRotation="255"/>
      <protection locked="0"/>
    </xf>
    <xf numFmtId="0" fontId="5" fillId="4" borderId="210" xfId="0" applyFont="1" applyFill="1" applyBorder="1" applyAlignment="1" applyProtection="1">
      <alignment horizontal="center" vertical="center" textRotation="255"/>
      <protection locked="0"/>
    </xf>
    <xf numFmtId="0" fontId="5" fillId="4" borderId="69" xfId="0" applyFont="1" applyFill="1" applyBorder="1" applyAlignment="1" applyProtection="1">
      <alignment horizontal="center" vertical="center" textRotation="255"/>
      <protection locked="0"/>
    </xf>
    <xf numFmtId="0" fontId="5" fillId="4" borderId="68" xfId="0" applyFont="1" applyFill="1" applyBorder="1" applyAlignment="1" applyProtection="1">
      <alignment horizontal="center" vertical="center" textRotation="255"/>
      <protection locked="0"/>
    </xf>
    <xf numFmtId="0" fontId="5" fillId="4" borderId="218" xfId="0" applyFont="1" applyFill="1" applyBorder="1" applyAlignment="1" applyProtection="1">
      <alignment horizontal="center" vertical="center" textRotation="255"/>
      <protection locked="0"/>
    </xf>
    <xf numFmtId="0" fontId="5" fillId="4" borderId="70" xfId="0" applyFont="1" applyFill="1" applyBorder="1" applyAlignment="1" applyProtection="1">
      <alignment horizontal="center" vertical="center" textRotation="255"/>
      <protection locked="0"/>
    </xf>
    <xf numFmtId="0" fontId="5" fillId="0" borderId="70"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0" fontId="5" fillId="0" borderId="92" xfId="0" applyFont="1" applyBorder="1" applyAlignment="1" applyProtection="1">
      <alignment horizontal="left" vertical="center" shrinkToFit="1"/>
      <protection locked="0"/>
    </xf>
    <xf numFmtId="0" fontId="5" fillId="3" borderId="30" xfId="0" applyFont="1" applyFill="1" applyBorder="1" applyAlignment="1">
      <alignment horizontal="center" vertical="center"/>
    </xf>
    <xf numFmtId="0" fontId="5" fillId="0" borderId="218" xfId="0" applyFont="1" applyBorder="1" applyAlignment="1" applyProtection="1">
      <alignment horizontal="left" vertical="center" shrinkToFit="1"/>
      <protection locked="0"/>
    </xf>
    <xf numFmtId="0" fontId="5" fillId="0" borderId="60" xfId="0" applyFont="1" applyBorder="1" applyAlignment="1" applyProtection="1">
      <alignment horizontal="left" vertical="center" shrinkToFit="1"/>
      <protection locked="0"/>
    </xf>
    <xf numFmtId="0" fontId="5" fillId="0" borderId="91" xfId="0" applyFont="1" applyBorder="1" applyAlignment="1" applyProtection="1">
      <alignment horizontal="left" vertical="center" shrinkToFit="1"/>
      <protection locked="0"/>
    </xf>
    <xf numFmtId="0" fontId="5" fillId="0" borderId="68" xfId="0" applyFont="1" applyBorder="1" applyAlignment="1" applyProtection="1">
      <alignment horizontal="left" vertical="center" shrinkToFit="1"/>
      <protection locked="0"/>
    </xf>
    <xf numFmtId="0" fontId="6" fillId="0" borderId="0" xfId="0" applyFont="1" applyAlignment="1">
      <alignment horizontal="left" vertical="center" shrinkToFit="1"/>
    </xf>
    <xf numFmtId="0" fontId="6" fillId="0" borderId="219" xfId="0" applyFont="1" applyBorder="1" applyAlignment="1">
      <alignment horizontal="left" vertical="center" shrinkToFit="1"/>
    </xf>
    <xf numFmtId="0" fontId="27" fillId="4" borderId="34" xfId="0" applyFont="1" applyFill="1" applyBorder="1" applyAlignment="1">
      <alignment horizontal="center" vertical="center" shrinkToFit="1"/>
    </xf>
    <xf numFmtId="0" fontId="9" fillId="0" borderId="26" xfId="0" applyFont="1" applyBorder="1" applyAlignment="1" applyProtection="1">
      <alignment horizontal="left" vertical="center" wrapText="1" indent="1" shrinkToFit="1"/>
      <protection locked="0"/>
    </xf>
    <xf numFmtId="0" fontId="27" fillId="0" borderId="26"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27" fillId="0" borderId="60" xfId="0" applyFont="1" applyBorder="1" applyAlignment="1" applyProtection="1">
      <alignment horizontal="center" vertical="center" shrinkToFit="1"/>
      <protection locked="0"/>
    </xf>
    <xf numFmtId="0" fontId="9" fillId="0" borderId="59" xfId="0" applyFont="1" applyBorder="1" applyAlignment="1" applyProtection="1">
      <alignment horizontal="left" vertical="center" wrapText="1" indent="1" shrinkToFit="1"/>
      <protection locked="0"/>
    </xf>
    <xf numFmtId="0" fontId="6" fillId="0" borderId="16" xfId="0" applyFont="1" applyBorder="1" applyAlignment="1">
      <alignment horizontal="center" vertical="center" shrinkToFit="1"/>
    </xf>
    <xf numFmtId="0" fontId="6" fillId="0" borderId="220" xfId="0" applyFont="1" applyBorder="1" applyAlignment="1">
      <alignment horizontal="center" vertical="center" shrinkToFit="1"/>
    </xf>
    <xf numFmtId="0" fontId="27" fillId="0" borderId="61" xfId="0" applyFont="1" applyBorder="1" applyAlignment="1" applyProtection="1">
      <alignment horizontal="center" vertical="center" shrinkToFit="1"/>
      <protection locked="0"/>
    </xf>
    <xf numFmtId="0" fontId="9" fillId="0" borderId="92" xfId="0" applyFont="1" applyBorder="1" applyAlignment="1" applyProtection="1">
      <alignment horizontal="left" vertical="center" wrapText="1" indent="1" shrinkToFit="1"/>
      <protection locked="0"/>
    </xf>
    <xf numFmtId="0" fontId="9" fillId="0" borderId="91" xfId="0" applyFont="1" applyBorder="1" applyAlignment="1" applyProtection="1">
      <alignment horizontal="left" vertical="center" wrapText="1" indent="1" shrinkToFit="1"/>
      <protection locked="0"/>
    </xf>
    <xf numFmtId="0" fontId="27" fillId="4" borderId="70" xfId="0" applyFont="1" applyFill="1" applyBorder="1" applyAlignment="1">
      <alignment horizontal="center" vertical="center" shrinkToFit="1"/>
    </xf>
    <xf numFmtId="0" fontId="27" fillId="4" borderId="218" xfId="0" applyFont="1" applyFill="1" applyBorder="1" applyAlignment="1">
      <alignment horizontal="center" vertical="center" shrinkToFit="1"/>
    </xf>
    <xf numFmtId="0" fontId="9" fillId="0" borderId="61" xfId="0" applyFont="1" applyBorder="1" applyAlignment="1" applyProtection="1">
      <alignment horizontal="left" vertical="center" wrapText="1" indent="1" shrinkToFit="1"/>
      <protection locked="0"/>
    </xf>
    <xf numFmtId="0" fontId="9" fillId="0" borderId="60" xfId="0" applyFont="1" applyBorder="1" applyAlignment="1" applyProtection="1">
      <alignment horizontal="left" vertical="center" wrapText="1" indent="1" shrinkToFit="1"/>
      <protection locked="0"/>
    </xf>
    <xf numFmtId="0" fontId="11" fillId="0" borderId="216" xfId="0" applyFont="1" applyBorder="1" applyAlignment="1">
      <alignment horizontal="left" vertical="center" shrinkToFit="1"/>
    </xf>
    <xf numFmtId="0" fontId="11" fillId="0" borderId="309" xfId="0" applyFont="1" applyBorder="1" applyAlignment="1">
      <alignment horizontal="left" vertical="center" shrinkToFit="1"/>
    </xf>
    <xf numFmtId="0" fontId="11" fillId="0" borderId="310" xfId="0" applyFont="1" applyBorder="1" applyAlignment="1">
      <alignment horizontal="left" vertical="center" shrinkToFit="1"/>
    </xf>
    <xf numFmtId="0" fontId="5" fillId="0" borderId="216" xfId="0" applyFont="1" applyBorder="1" applyAlignment="1">
      <alignment horizontal="left" vertical="center" shrinkToFit="1"/>
    </xf>
    <xf numFmtId="0" fontId="5" fillId="0" borderId="309" xfId="0" applyFont="1" applyBorder="1" applyAlignment="1">
      <alignment horizontal="left" vertical="center" shrinkToFit="1"/>
    </xf>
    <xf numFmtId="0" fontId="5" fillId="0" borderId="310" xfId="0" applyFont="1" applyBorder="1" applyAlignment="1">
      <alignment horizontal="left" vertical="center" shrinkToFit="1"/>
    </xf>
    <xf numFmtId="0" fontId="9" fillId="0" borderId="125" xfId="0" applyFont="1" applyBorder="1" applyAlignment="1" applyProtection="1">
      <alignment horizontal="left" vertical="center" wrapText="1" indent="1" shrinkToFit="1"/>
      <protection locked="0"/>
    </xf>
    <xf numFmtId="0" fontId="9" fillId="0" borderId="130" xfId="0" applyFont="1" applyBorder="1" applyAlignment="1" applyProtection="1">
      <alignment horizontal="left" vertical="center" wrapText="1" indent="1" shrinkToFit="1"/>
      <protection locked="0"/>
    </xf>
    <xf numFmtId="0" fontId="9" fillId="0" borderId="27" xfId="0" applyFont="1" applyBorder="1" applyAlignment="1" applyProtection="1">
      <alignment horizontal="left" vertical="center" wrapText="1" indent="1" shrinkToFit="1"/>
      <protection locked="0"/>
    </xf>
    <xf numFmtId="0" fontId="6" fillId="5" borderId="0" xfId="0" applyFont="1" applyFill="1" applyAlignment="1">
      <alignment horizontal="center" vertical="center" shrinkToFit="1"/>
    </xf>
    <xf numFmtId="0" fontId="9" fillId="0" borderId="80" xfId="0" applyFont="1" applyBorder="1" applyAlignment="1" applyProtection="1">
      <alignment vertical="center" wrapText="1" shrinkToFit="1"/>
      <protection locked="0"/>
    </xf>
    <xf numFmtId="0" fontId="9" fillId="0" borderId="78" xfId="0" applyFont="1" applyBorder="1" applyAlignment="1" applyProtection="1">
      <alignment vertical="center" wrapText="1" shrinkToFit="1"/>
      <protection locked="0"/>
    </xf>
    <xf numFmtId="0" fontId="9" fillId="0" borderId="57" xfId="0" applyFont="1" applyBorder="1" applyAlignment="1" applyProtection="1">
      <alignment vertical="center" wrapText="1" shrinkToFit="1"/>
      <protection locked="0"/>
    </xf>
    <xf numFmtId="0" fontId="9" fillId="0" borderId="54" xfId="0" applyFont="1" applyBorder="1" applyAlignment="1" applyProtection="1">
      <alignment horizontal="left" vertical="center" wrapText="1" indent="1" shrinkToFit="1"/>
      <protection locked="0"/>
    </xf>
    <xf numFmtId="0" fontId="9" fillId="0" borderId="55" xfId="0" applyFont="1" applyBorder="1" applyAlignment="1" applyProtection="1">
      <alignment horizontal="left" vertical="center" wrapText="1" indent="1" shrinkToFit="1"/>
      <protection locked="0"/>
    </xf>
    <xf numFmtId="0" fontId="9" fillId="0" borderId="53" xfId="0" applyFont="1" applyBorder="1" applyAlignment="1" applyProtection="1">
      <alignment horizontal="left" vertical="center" wrapText="1" indent="1" shrinkToFit="1"/>
      <protection locked="0"/>
    </xf>
    <xf numFmtId="0" fontId="5" fillId="4" borderId="128" xfId="0" applyFont="1" applyFill="1" applyBorder="1" applyAlignment="1" applyProtection="1">
      <alignment horizontal="center" vertical="center" textRotation="255" shrinkToFit="1"/>
      <protection locked="0"/>
    </xf>
    <xf numFmtId="0" fontId="9" fillId="0" borderId="54" xfId="0" applyFont="1" applyBorder="1" applyAlignment="1" applyProtection="1">
      <alignment vertical="center" wrapText="1" shrinkToFit="1"/>
      <protection locked="0"/>
    </xf>
    <xf numFmtId="0" fontId="9" fillId="0" borderId="55" xfId="0" applyFont="1" applyBorder="1" applyAlignment="1" applyProtection="1">
      <alignment vertical="center" wrapText="1" shrinkToFit="1"/>
      <protection locked="0"/>
    </xf>
    <xf numFmtId="0" fontId="9" fillId="0" borderId="53" xfId="0" applyFont="1" applyBorder="1" applyAlignment="1" applyProtection="1">
      <alignment vertical="center" wrapText="1" shrinkToFit="1"/>
      <protection locked="0"/>
    </xf>
    <xf numFmtId="0" fontId="9" fillId="0" borderId="36" xfId="0" applyFont="1" applyBorder="1" applyAlignment="1" applyProtection="1">
      <alignment vertical="center" wrapText="1" shrinkToFit="1"/>
      <protection locked="0"/>
    </xf>
    <xf numFmtId="0" fontId="9" fillId="0" borderId="40" xfId="0" applyFont="1" applyBorder="1" applyAlignment="1" applyProtection="1">
      <alignment vertical="center" wrapText="1" shrinkToFit="1"/>
      <protection locked="0"/>
    </xf>
    <xf numFmtId="184" fontId="11" fillId="5" borderId="0" xfId="0" applyNumberFormat="1" applyFont="1" applyFill="1" applyAlignment="1">
      <alignment horizontal="right" vertical="center" shrinkToFit="1"/>
    </xf>
    <xf numFmtId="0" fontId="8" fillId="0" borderId="24" xfId="0" applyFont="1" applyBorder="1" applyAlignment="1" applyProtection="1">
      <alignment vertical="center" wrapText="1" shrinkToFit="1"/>
      <protection locked="0"/>
    </xf>
    <xf numFmtId="0" fontId="8" fillId="0" borderId="135" xfId="0" applyFont="1" applyBorder="1" applyAlignment="1" applyProtection="1">
      <alignment vertical="center" wrapText="1" shrinkToFit="1"/>
      <protection locked="0"/>
    </xf>
    <xf numFmtId="0" fontId="5" fillId="4" borderId="137" xfId="0" applyFont="1" applyFill="1" applyBorder="1" applyAlignment="1" applyProtection="1">
      <alignment horizontal="center" vertical="center" textRotation="255" shrinkToFit="1"/>
      <protection locked="0"/>
    </xf>
    <xf numFmtId="0" fontId="5" fillId="0" borderId="49" xfId="0" applyFont="1" applyBorder="1" applyAlignment="1">
      <alignment horizontal="center" vertical="center" textRotation="255" shrinkToFit="1"/>
    </xf>
    <xf numFmtId="0" fontId="38" fillId="6" borderId="81" xfId="0" applyFont="1" applyFill="1" applyBorder="1" applyAlignment="1" applyProtection="1">
      <alignment horizontal="left" vertical="center" wrapText="1" indent="1" shrinkToFit="1"/>
      <protection locked="0"/>
    </xf>
    <xf numFmtId="0" fontId="38" fillId="6" borderId="221" xfId="0" applyFont="1" applyFill="1" applyBorder="1" applyAlignment="1" applyProtection="1">
      <alignment horizontal="left" vertical="center" wrapText="1" indent="1" shrinkToFit="1"/>
      <protection locked="0"/>
    </xf>
    <xf numFmtId="0" fontId="10" fillId="3" borderId="43" xfId="0" applyFont="1" applyFill="1" applyBorder="1" applyAlignment="1">
      <alignment horizontal="center" vertical="center" shrinkToFit="1"/>
    </xf>
    <xf numFmtId="0" fontId="10" fillId="3" borderId="140" xfId="0" applyFont="1" applyFill="1" applyBorder="1" applyAlignment="1">
      <alignment horizontal="center" vertical="center" shrinkToFit="1"/>
    </xf>
    <xf numFmtId="0" fontId="10" fillId="3" borderId="101" xfId="0" applyFont="1" applyFill="1" applyBorder="1" applyAlignment="1">
      <alignment horizontal="center" vertical="center" shrinkToFit="1"/>
    </xf>
    <xf numFmtId="0" fontId="9" fillId="0" borderId="58" xfId="0" applyFont="1" applyBorder="1" applyAlignment="1" applyProtection="1">
      <alignment vertical="center" wrapText="1" shrinkToFit="1"/>
      <protection locked="0"/>
    </xf>
    <xf numFmtId="0" fontId="9" fillId="0" borderId="134" xfId="0" applyFont="1" applyBorder="1" applyAlignment="1" applyProtection="1">
      <alignment vertical="center" wrapText="1" shrinkToFit="1"/>
      <protection locked="0"/>
    </xf>
    <xf numFmtId="0" fontId="9" fillId="0" borderId="56" xfId="0" applyFont="1" applyBorder="1" applyAlignment="1" applyProtection="1">
      <alignment vertical="center" wrapText="1" shrinkToFit="1"/>
      <protection locked="0"/>
    </xf>
    <xf numFmtId="0" fontId="9" fillId="0" borderId="46" xfId="0" applyFont="1" applyBorder="1" applyAlignment="1" applyProtection="1">
      <alignment vertical="center" wrapText="1" shrinkToFit="1"/>
      <protection locked="0"/>
    </xf>
    <xf numFmtId="0" fontId="9" fillId="0" borderId="126" xfId="0" applyFont="1" applyBorder="1" applyAlignment="1" applyProtection="1">
      <alignment vertical="center" wrapText="1" shrinkToFit="1"/>
      <protection locked="0"/>
    </xf>
    <xf numFmtId="0" fontId="9" fillId="0" borderId="52" xfId="0" applyFont="1" applyBorder="1" applyAlignment="1" applyProtection="1">
      <alignment vertical="center" wrapText="1" shrinkToFit="1"/>
      <protection locked="0"/>
    </xf>
    <xf numFmtId="0" fontId="5" fillId="4" borderId="34" xfId="0" applyFont="1" applyFill="1" applyBorder="1" applyAlignment="1" applyProtection="1">
      <alignment horizontal="center" vertical="center" textRotation="255" shrinkToFit="1"/>
      <protection locked="0"/>
    </xf>
    <xf numFmtId="0" fontId="5" fillId="4" borderId="49" xfId="0" applyFont="1" applyFill="1" applyBorder="1" applyAlignment="1" applyProtection="1">
      <alignment horizontal="center" vertical="center" textRotation="255" shrinkToFit="1"/>
      <protection locked="0"/>
    </xf>
    <xf numFmtId="0" fontId="5" fillId="0" borderId="130" xfId="0" applyFont="1" applyBorder="1" applyAlignment="1">
      <alignment vertical="center" wrapText="1" shrinkToFit="1"/>
    </xf>
    <xf numFmtId="0" fontId="5" fillId="0" borderId="132" xfId="0" applyFont="1" applyBorder="1" applyAlignment="1">
      <alignment vertical="center" wrapText="1" shrinkToFit="1"/>
    </xf>
    <xf numFmtId="0" fontId="5" fillId="0" borderId="55" xfId="0" applyFont="1" applyBorder="1" applyAlignment="1" applyProtection="1">
      <alignment vertical="center" wrapText="1" shrinkToFit="1"/>
      <protection locked="0"/>
    </xf>
    <xf numFmtId="0" fontId="5" fillId="0" borderId="36" xfId="0" applyFont="1" applyBorder="1" applyAlignment="1" applyProtection="1">
      <alignment vertical="center" wrapText="1" shrinkToFit="1"/>
      <protection locked="0"/>
    </xf>
    <xf numFmtId="0" fontId="5" fillId="0" borderId="40" xfId="0" applyFont="1" applyBorder="1" applyAlignment="1" applyProtection="1">
      <alignment vertical="center" wrapText="1" shrinkToFit="1"/>
      <protection locked="0"/>
    </xf>
    <xf numFmtId="0" fontId="5" fillId="4" borderId="162" xfId="0" applyFont="1" applyFill="1" applyBorder="1" applyAlignment="1" applyProtection="1">
      <alignment horizontal="center" vertical="center" textRotation="255" shrinkToFit="1"/>
      <protection locked="0"/>
    </xf>
    <xf numFmtId="0" fontId="9" fillId="0" borderId="129" xfId="0" applyFont="1" applyBorder="1" applyAlignment="1" applyProtection="1">
      <alignment horizontal="left" vertical="center" wrapText="1" indent="1" shrinkToFit="1"/>
      <protection locked="0"/>
    </xf>
    <xf numFmtId="0" fontId="9" fillId="0" borderId="58" xfId="0" applyFont="1" applyBorder="1" applyAlignment="1" applyProtection="1">
      <alignment horizontal="left" vertical="center" wrapText="1" indent="1" shrinkToFit="1"/>
      <protection locked="0"/>
    </xf>
    <xf numFmtId="0" fontId="9" fillId="0" borderId="134" xfId="0" applyFont="1" applyBorder="1" applyAlignment="1" applyProtection="1">
      <alignment horizontal="left" vertical="center" wrapText="1" indent="1" shrinkToFit="1"/>
      <protection locked="0"/>
    </xf>
    <xf numFmtId="0" fontId="9" fillId="0" borderId="56" xfId="0" applyFont="1" applyBorder="1" applyAlignment="1" applyProtection="1">
      <alignment horizontal="left" vertical="center" wrapText="1" indent="1" shrinkToFit="1"/>
      <protection locked="0"/>
    </xf>
    <xf numFmtId="0" fontId="6" fillId="0" borderId="0" xfId="0" applyFont="1" applyAlignment="1">
      <alignment horizontal="right" vertical="center"/>
    </xf>
  </cellXfs>
  <cellStyles count="5">
    <cellStyle name="ハイパーリンク" xfId="1" builtinId="8"/>
    <cellStyle name="ハイパーリンク 2" xfId="2" xr:uid="{00000000-0005-0000-0000-000001000000}"/>
    <cellStyle name="桁区切り" xfId="3" builtinId="6"/>
    <cellStyle name="標準" xfId="0" builtinId="0"/>
    <cellStyle name="標準 2" xfId="4" xr:uid="{00000000-0005-0000-0000-000004000000}"/>
  </cellStyles>
  <dxfs count="36">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dxf>
    <dxf>
      <font>
        <color theme="1"/>
      </font>
    </dxf>
    <dxf>
      <font>
        <color theme="1"/>
      </font>
    </dxf>
    <dxf>
      <font>
        <color theme="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99FF"/>
      <color rgb="FFCCFF33"/>
      <color rgb="FFFFFF00"/>
      <color rgb="FFFFFFCC"/>
      <color rgb="FFFFCC99"/>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ustomXml" Target="../customXml/item2.xml" /><Relationship Id="rId3" Type="http://schemas.openxmlformats.org/officeDocument/2006/relationships/worksheet" Target="worksheets/sheet3.xml" /><Relationship Id="rId21"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ustomXml" Target="../customXml/item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tyles" Target="styles.xml" /><Relationship Id="rId27" Type="http://schemas.openxmlformats.org/officeDocument/2006/relationships/customXml" Target="../customXml/item3.xml" /></Relationships>
</file>

<file path=xl/drawings/_rels/drawing2.xml.rels>&#65279;<?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57150</xdr:rowOff>
    </xdr:from>
    <xdr:to>
      <xdr:col>21</xdr:col>
      <xdr:colOff>106681</xdr:colOff>
      <xdr:row>40</xdr:row>
      <xdr:rowOff>404605</xdr:rowOff>
    </xdr:to>
    <xdr:sp macro="" textlink="">
      <xdr:nvSpPr>
        <xdr:cNvPr id="2" name="正方形/長方形 3">
          <a:extLst>
            <a:ext uri="{FF2B5EF4-FFF2-40B4-BE49-F238E27FC236}">
              <a16:creationId xmlns:a16="http://schemas.microsoft.com/office/drawing/2014/main" id="{00000000-0008-0000-0100-0000A49F0000}"/>
            </a:ext>
          </a:extLst>
        </xdr:cNvPr>
        <xdr:cNvSpPr>
          <a:spLocks noChangeArrowheads="1"/>
        </xdr:cNvSpPr>
      </xdr:nvSpPr>
      <xdr:spPr bwMode="auto">
        <a:xfrm>
          <a:off x="76201" y="57150"/>
          <a:ext cx="6271260" cy="10512535"/>
        </a:xfrm>
        <a:prstGeom prst="rect">
          <a:avLst/>
        </a:prstGeom>
        <a:noFill/>
        <a:ln w="53975" cmpd="dbl" algn="ctr">
          <a:solidFill>
            <a:srgbClr val="7F7F7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22</xdr:row>
      <xdr:rowOff>161925</xdr:rowOff>
    </xdr:from>
    <xdr:to>
      <xdr:col>20</xdr:col>
      <xdr:colOff>133350</xdr:colOff>
      <xdr:row>38</xdr:row>
      <xdr:rowOff>104775</xdr:rowOff>
    </xdr:to>
    <xdr:sp macro="" textlink="">
      <xdr:nvSpPr>
        <xdr:cNvPr id="3" name="角丸四角形 4">
          <a:extLst>
            <a:ext uri="{FF2B5EF4-FFF2-40B4-BE49-F238E27FC236}">
              <a16:creationId xmlns:a16="http://schemas.microsoft.com/office/drawing/2014/main" id="{00000000-0008-0000-0100-0000A59F0000}"/>
            </a:ext>
          </a:extLst>
        </xdr:cNvPr>
        <xdr:cNvSpPr>
          <a:spLocks noChangeArrowheads="1"/>
        </xdr:cNvSpPr>
      </xdr:nvSpPr>
      <xdr:spPr bwMode="auto">
        <a:xfrm>
          <a:off x="523875" y="5905500"/>
          <a:ext cx="6143625" cy="3952875"/>
        </a:xfrm>
        <a:prstGeom prst="roundRect">
          <a:avLst>
            <a:gd name="adj" fmla="val 5426"/>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270510</xdr:colOff>
      <xdr:row>0</xdr:row>
      <xdr:rowOff>120015</xdr:rowOff>
    </xdr:from>
    <xdr:to>
      <xdr:col>20</xdr:col>
      <xdr:colOff>278130</xdr:colOff>
      <xdr:row>4</xdr:row>
      <xdr:rowOff>62865</xdr:rowOff>
    </xdr:to>
    <xdr:sp macro="" textlink="">
      <xdr:nvSpPr>
        <xdr:cNvPr id="4" name="円/楕円 5">
          <a:extLst>
            <a:ext uri="{FF2B5EF4-FFF2-40B4-BE49-F238E27FC236}">
              <a16:creationId xmlns:a16="http://schemas.microsoft.com/office/drawing/2014/main" id="{00000000-0008-0000-0100-0000A69F0000}"/>
            </a:ext>
          </a:extLst>
        </xdr:cNvPr>
        <xdr:cNvSpPr>
          <a:spLocks noChangeArrowheads="1"/>
        </xdr:cNvSpPr>
      </xdr:nvSpPr>
      <xdr:spPr bwMode="auto">
        <a:xfrm>
          <a:off x="4613910" y="120015"/>
          <a:ext cx="1516380" cy="659130"/>
        </a:xfrm>
        <a:prstGeom prst="ellipse">
          <a:avLst/>
        </a:prstGeom>
        <a:solidFill>
          <a:srgbClr val="FFFFFF">
            <a:alpha val="0"/>
          </a:srgbClr>
        </a:solidFill>
        <a:ln w="38100" algn="ctr">
          <a:solidFill>
            <a:srgbClr val="FF0000"/>
          </a:solidFill>
          <a:round/>
          <a:headEnd/>
          <a:tailEnd/>
        </a:ln>
      </xdr:spPr>
    </xdr:sp>
    <xdr:clientData/>
  </xdr:twoCellAnchor>
  <xdr:twoCellAnchor>
    <xdr:from>
      <xdr:col>22</xdr:col>
      <xdr:colOff>287654</xdr:colOff>
      <xdr:row>10</xdr:row>
      <xdr:rowOff>9526</xdr:rowOff>
    </xdr:from>
    <xdr:to>
      <xdr:col>43</xdr:col>
      <xdr:colOff>274320</xdr:colOff>
      <xdr:row>21</xdr:row>
      <xdr:rowOff>144780</xdr:rowOff>
    </xdr:to>
    <xdr:sp macro="" textlink="">
      <xdr:nvSpPr>
        <xdr:cNvPr id="6" name="テキスト ボックス 5">
          <a:extLst>
            <a:ext uri="{FF2B5EF4-FFF2-40B4-BE49-F238E27FC236}">
              <a16:creationId xmlns:a16="http://schemas.microsoft.com/office/drawing/2014/main" id="{678A25BC-6EE9-41E1-9FD8-AA1535226333}"/>
            </a:ext>
          </a:extLst>
        </xdr:cNvPr>
        <xdr:cNvSpPr txBox="1"/>
      </xdr:nvSpPr>
      <xdr:spPr>
        <a:xfrm>
          <a:off x="6688454" y="1739266"/>
          <a:ext cx="6707506" cy="390715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＜はじめに＞</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この資料は事務職員が作る引継書について、例を基に解説するも</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のです。実際には市町村や事務職員ごとにさまざまな形で引き継ぎ</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の用意をしていますが、こちらの資料を参考にしながら、勤務を開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始する際にどのような情報を引き継いでおくべきなのか学んでいき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学校事務の業務は市町村や学校によってさまざまであり、その学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校で仕事をしていくために必要な情報を一番多く持っているのは前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任者です。そのため、連絡先をしっかりと確認しておき、いつでも</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連絡を取れるようにしておきましょう。</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23</xdr:col>
      <xdr:colOff>243840</xdr:colOff>
      <xdr:row>2</xdr:row>
      <xdr:rowOff>68580</xdr:rowOff>
    </xdr:from>
    <xdr:to>
      <xdr:col>30</xdr:col>
      <xdr:colOff>310515</xdr:colOff>
      <xdr:row>7</xdr:row>
      <xdr:rowOff>84660</xdr:rowOff>
    </xdr:to>
    <xdr:sp macro="" textlink="">
      <xdr:nvSpPr>
        <xdr:cNvPr id="7" name="角丸四角形 1">
          <a:extLst>
            <a:ext uri="{FF2B5EF4-FFF2-40B4-BE49-F238E27FC236}">
              <a16:creationId xmlns:a16="http://schemas.microsoft.com/office/drawing/2014/main" id="{CAEC64DF-BA71-495A-B000-B2DB621A0E33}"/>
            </a:ext>
          </a:extLst>
        </xdr:cNvPr>
        <xdr:cNvSpPr/>
      </xdr:nvSpPr>
      <xdr:spPr bwMode="auto">
        <a:xfrm>
          <a:off x="6964680" y="40386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目次へ進む</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12</xdr:col>
      <xdr:colOff>274320</xdr:colOff>
      <xdr:row>6</xdr:row>
      <xdr:rowOff>49530</xdr:rowOff>
    </xdr:from>
    <xdr:to>
      <xdr:col>22</xdr:col>
      <xdr:colOff>76200</xdr:colOff>
      <xdr:row>48</xdr:row>
      <xdr:rowOff>38100</xdr:rowOff>
    </xdr:to>
    <xdr:sp macro="" textlink="">
      <xdr:nvSpPr>
        <xdr:cNvPr id="4" name="テキスト ボックス 3">
          <a:extLst>
            <a:ext uri="{FF2B5EF4-FFF2-40B4-BE49-F238E27FC236}">
              <a16:creationId xmlns:a16="http://schemas.microsoft.com/office/drawing/2014/main" id="{EA6520C8-E11C-4E46-9CE5-DAE6083932F4}"/>
            </a:ext>
          </a:extLst>
        </xdr:cNvPr>
        <xdr:cNvSpPr txBox="1"/>
      </xdr:nvSpPr>
      <xdr:spPr>
        <a:xfrm>
          <a:off x="6515100" y="1558290"/>
          <a:ext cx="5974080" cy="881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就学援助は経済的に困窮している家庭向けの支援制度です。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新年度の申請が未提出の家庭がいる場合があります。保護者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に連絡を取り、早めに教育委員会へ提出できるようにしま</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②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特別支援学級の児童や通級に通っている児童が受けら</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れる支援制度です。</a:t>
          </a:r>
          <a:r>
            <a:rPr kumimoji="0" lang="ja-JP" altLang="en-US" sz="1600">
              <a:solidFill>
                <a:schemeClr val="dk1"/>
              </a:solidFill>
              <a:effectLst/>
              <a:latin typeface="ＭＳ 明朝" panose="02020609040205080304" pitchFamily="17" charset="-128"/>
              <a:ea typeface="ＭＳ 明朝" panose="02020609040205080304" pitchFamily="17" charset="-128"/>
              <a:cs typeface="+mn-cs"/>
            </a:rPr>
            <a:t>家庭の収入により給付額や給付対象が異</a:t>
          </a:r>
          <a:endParaRPr kumimoji="0" lang="en-US" altLang="ja-JP" sz="16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dk1"/>
              </a:solidFill>
              <a:effectLst/>
              <a:latin typeface="ＭＳ 明朝" panose="02020609040205080304" pitchFamily="17" charset="-128"/>
              <a:ea typeface="ＭＳ 明朝" panose="02020609040205080304" pitchFamily="17" charset="-128"/>
              <a:cs typeface="+mn-cs"/>
            </a:rPr>
            <a:t>　なります。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生活保護家庭がいる学校もあります。生活保護だけに該当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する調査もあるため、該当者の有無や市町村からの通知等を</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＜全体＞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個人情報に関わる項目です。書類にマイナンバーや口座番号</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などが記載されていたり、就学援助を受けていることを知られ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たくない家庭もあったりするので、書類のやり取りには十分気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を付けましょう。市町村により制度の取り扱いが異なるので、</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教育委員会の通知をよく確認しましょう。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○生活保護・・・要保護</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○就学援助・・・準要保護</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5</xdr:col>
      <xdr:colOff>333375</xdr:colOff>
      <xdr:row>9</xdr:row>
      <xdr:rowOff>180974</xdr:rowOff>
    </xdr:from>
    <xdr:to>
      <xdr:col>6</xdr:col>
      <xdr:colOff>256350</xdr:colOff>
      <xdr:row>12</xdr:row>
      <xdr:rowOff>56324</xdr:rowOff>
    </xdr:to>
    <xdr:sp macro="" textlink="">
      <xdr:nvSpPr>
        <xdr:cNvPr id="5" name="楕円 4">
          <a:extLst>
            <a:ext uri="{FF2B5EF4-FFF2-40B4-BE49-F238E27FC236}">
              <a16:creationId xmlns:a16="http://schemas.microsoft.com/office/drawing/2014/main" id="{2EB25D66-CC26-4E19-8040-137310ACB486}"/>
            </a:ext>
          </a:extLst>
        </xdr:cNvPr>
        <xdr:cNvSpPr/>
      </xdr:nvSpPr>
      <xdr:spPr bwMode="auto">
        <a:xfrm>
          <a:off x="3143250" y="2343149"/>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5</xdr:col>
      <xdr:colOff>333375</xdr:colOff>
      <xdr:row>28</xdr:row>
      <xdr:rowOff>173354</xdr:rowOff>
    </xdr:from>
    <xdr:to>
      <xdr:col>6</xdr:col>
      <xdr:colOff>256350</xdr:colOff>
      <xdr:row>31</xdr:row>
      <xdr:rowOff>48704</xdr:rowOff>
    </xdr:to>
    <xdr:sp macro="" textlink="">
      <xdr:nvSpPr>
        <xdr:cNvPr id="6" name="楕円 5">
          <a:extLst>
            <a:ext uri="{FF2B5EF4-FFF2-40B4-BE49-F238E27FC236}">
              <a16:creationId xmlns:a16="http://schemas.microsoft.com/office/drawing/2014/main" id="{5750EFF7-F777-453D-BC71-F59A276079CD}"/>
            </a:ext>
          </a:extLst>
        </xdr:cNvPr>
        <xdr:cNvSpPr/>
      </xdr:nvSpPr>
      <xdr:spPr bwMode="auto">
        <a:xfrm>
          <a:off x="3143250" y="6307454"/>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5</xdr:col>
      <xdr:colOff>333375</xdr:colOff>
      <xdr:row>43</xdr:row>
      <xdr:rowOff>142874</xdr:rowOff>
    </xdr:from>
    <xdr:to>
      <xdr:col>6</xdr:col>
      <xdr:colOff>256350</xdr:colOff>
      <xdr:row>46</xdr:row>
      <xdr:rowOff>18224</xdr:rowOff>
    </xdr:to>
    <xdr:sp macro="" textlink="">
      <xdr:nvSpPr>
        <xdr:cNvPr id="7" name="楕円 6">
          <a:extLst>
            <a:ext uri="{FF2B5EF4-FFF2-40B4-BE49-F238E27FC236}">
              <a16:creationId xmlns:a16="http://schemas.microsoft.com/office/drawing/2014/main" id="{FD5C36A5-A915-49A1-8C6F-6E85F822ECDD}"/>
            </a:ext>
          </a:extLst>
        </xdr:cNvPr>
        <xdr:cNvSpPr/>
      </xdr:nvSpPr>
      <xdr:spPr bwMode="auto">
        <a:xfrm>
          <a:off x="3143250" y="9591674"/>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12</xdr:col>
      <xdr:colOff>594360</xdr:colOff>
      <xdr:row>2</xdr:row>
      <xdr:rowOff>0</xdr:rowOff>
    </xdr:from>
    <xdr:to>
      <xdr:col>16</xdr:col>
      <xdr:colOff>432435</xdr:colOff>
      <xdr:row>4</xdr:row>
      <xdr:rowOff>163400</xdr:rowOff>
    </xdr:to>
    <xdr:sp macro="" textlink="">
      <xdr:nvSpPr>
        <xdr:cNvPr id="3" name="角丸四角形 1">
          <a:extLst>
            <a:ext uri="{FF2B5EF4-FFF2-40B4-BE49-F238E27FC236}">
              <a16:creationId xmlns:a16="http://schemas.microsoft.com/office/drawing/2014/main" id="{5CEC5A11-6E91-465F-959A-8F9077A00F15}"/>
            </a:ext>
          </a:extLst>
        </xdr:cNvPr>
        <xdr:cNvSpPr/>
      </xdr:nvSpPr>
      <xdr:spPr bwMode="auto">
        <a:xfrm>
          <a:off x="6925310" y="361950"/>
          <a:ext cx="2352675" cy="90635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142875</xdr:colOff>
      <xdr:row>2</xdr:row>
      <xdr:rowOff>47624</xdr:rowOff>
    </xdr:from>
    <xdr:to>
      <xdr:col>8</xdr:col>
      <xdr:colOff>26625</xdr:colOff>
      <xdr:row>4</xdr:row>
      <xdr:rowOff>121874</xdr:rowOff>
    </xdr:to>
    <xdr:sp macro="" textlink="">
      <xdr:nvSpPr>
        <xdr:cNvPr id="4" name="楕円 3">
          <a:extLst>
            <a:ext uri="{FF2B5EF4-FFF2-40B4-BE49-F238E27FC236}">
              <a16:creationId xmlns:a16="http://schemas.microsoft.com/office/drawing/2014/main" id="{DAF9811D-88AD-4F9B-95C3-AF5F53CECB79}"/>
            </a:ext>
          </a:extLst>
        </xdr:cNvPr>
        <xdr:cNvSpPr/>
      </xdr:nvSpPr>
      <xdr:spPr bwMode="auto">
        <a:xfrm>
          <a:off x="1571625" y="438149"/>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28</xdr:col>
      <xdr:colOff>295274</xdr:colOff>
      <xdr:row>8</xdr:row>
      <xdr:rowOff>110489</xdr:rowOff>
    </xdr:from>
    <xdr:to>
      <xdr:col>37</xdr:col>
      <xdr:colOff>609600</xdr:colOff>
      <xdr:row>52</xdr:row>
      <xdr:rowOff>53340</xdr:rowOff>
    </xdr:to>
    <xdr:sp macro="" textlink="">
      <xdr:nvSpPr>
        <xdr:cNvPr id="5" name="テキスト ボックス 4">
          <a:extLst>
            <a:ext uri="{FF2B5EF4-FFF2-40B4-BE49-F238E27FC236}">
              <a16:creationId xmlns:a16="http://schemas.microsoft.com/office/drawing/2014/main" id="{DBB6D7A7-8073-4905-B422-067A14653760}"/>
            </a:ext>
          </a:extLst>
        </xdr:cNvPr>
        <xdr:cNvSpPr txBox="1"/>
      </xdr:nvSpPr>
      <xdr:spPr>
        <a:xfrm>
          <a:off x="6269354" y="1413509"/>
          <a:ext cx="5869306" cy="6724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市町村によって財務会計システムが異なるため、前任</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者や共同学校事務室で使い方などを教えてもらいましょ</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う。また、市町村の担当課主催のシステム研修を行って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いるところもあるので、ぜひ参加してみてください。</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②　前年度予算で購入した物、年度当初に購入する物など</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が記載されている場合があります。前年度購入の物は早</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急に伝票を作成しなければいけない場合がありますので、</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確認しておきましょう。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予算項目や取り扱い、執行方法などは市町村によって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異なります。分からないことは前任者に確認してみまし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④　予算案作成の時期などは市町村によって異なります。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分からない場合は前年度の書類を見たり、前任者に聞い</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たりしてみましょう。</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xdr:col>
      <xdr:colOff>133350</xdr:colOff>
      <xdr:row>11</xdr:row>
      <xdr:rowOff>152399</xdr:rowOff>
    </xdr:from>
    <xdr:to>
      <xdr:col>3</xdr:col>
      <xdr:colOff>17100</xdr:colOff>
      <xdr:row>14</xdr:row>
      <xdr:rowOff>26624</xdr:rowOff>
    </xdr:to>
    <xdr:sp macro="" textlink="">
      <xdr:nvSpPr>
        <xdr:cNvPr id="6" name="楕円 5">
          <a:extLst>
            <a:ext uri="{FF2B5EF4-FFF2-40B4-BE49-F238E27FC236}">
              <a16:creationId xmlns:a16="http://schemas.microsoft.com/office/drawing/2014/main" id="{25D9B2FA-63AE-41D5-924E-0877936D69D2}"/>
            </a:ext>
          </a:extLst>
        </xdr:cNvPr>
        <xdr:cNvSpPr/>
      </xdr:nvSpPr>
      <xdr:spPr bwMode="auto">
        <a:xfrm>
          <a:off x="371475" y="1943099"/>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19</xdr:col>
      <xdr:colOff>104775</xdr:colOff>
      <xdr:row>31</xdr:row>
      <xdr:rowOff>76201</xdr:rowOff>
    </xdr:from>
    <xdr:to>
      <xdr:col>21</xdr:col>
      <xdr:colOff>132525</xdr:colOff>
      <xdr:row>34</xdr:row>
      <xdr:rowOff>94426</xdr:rowOff>
    </xdr:to>
    <xdr:sp macro="" textlink="">
      <xdr:nvSpPr>
        <xdr:cNvPr id="7" name="楕円 6">
          <a:extLst>
            <a:ext uri="{FF2B5EF4-FFF2-40B4-BE49-F238E27FC236}">
              <a16:creationId xmlns:a16="http://schemas.microsoft.com/office/drawing/2014/main" id="{FF6B3485-82F4-44EB-93FB-7817F66DAE52}"/>
            </a:ext>
          </a:extLst>
        </xdr:cNvPr>
        <xdr:cNvSpPr/>
      </xdr:nvSpPr>
      <xdr:spPr bwMode="auto">
        <a:xfrm>
          <a:off x="4629150" y="5067301"/>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24</xdr:col>
      <xdr:colOff>85725</xdr:colOff>
      <xdr:row>42</xdr:row>
      <xdr:rowOff>114300</xdr:rowOff>
    </xdr:from>
    <xdr:to>
      <xdr:col>25</xdr:col>
      <xdr:colOff>207600</xdr:colOff>
      <xdr:row>45</xdr:row>
      <xdr:rowOff>7575</xdr:rowOff>
    </xdr:to>
    <xdr:sp macro="" textlink="">
      <xdr:nvSpPr>
        <xdr:cNvPr id="8" name="楕円 7">
          <a:extLst>
            <a:ext uri="{FF2B5EF4-FFF2-40B4-BE49-F238E27FC236}">
              <a16:creationId xmlns:a16="http://schemas.microsoft.com/office/drawing/2014/main" id="{85F1F2A2-71EC-4A26-B7FE-B14521C93140}"/>
            </a:ext>
          </a:extLst>
        </xdr:cNvPr>
        <xdr:cNvSpPr/>
      </xdr:nvSpPr>
      <xdr:spPr bwMode="auto">
        <a:xfrm>
          <a:off x="5800725" y="6886575"/>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p>
      </xdr:txBody>
    </xdr:sp>
    <xdr:clientData/>
  </xdr:twoCellAnchor>
  <xdr:twoCellAnchor>
    <xdr:from>
      <xdr:col>28</xdr:col>
      <xdr:colOff>541020</xdr:colOff>
      <xdr:row>0</xdr:row>
      <xdr:rowOff>259080</xdr:rowOff>
    </xdr:from>
    <xdr:to>
      <xdr:col>32</xdr:col>
      <xdr:colOff>379095</xdr:colOff>
      <xdr:row>7</xdr:row>
      <xdr:rowOff>16080</xdr:rowOff>
    </xdr:to>
    <xdr:sp macro="" textlink="">
      <xdr:nvSpPr>
        <xdr:cNvPr id="3" name="角丸四角形 1">
          <a:extLst>
            <a:ext uri="{FF2B5EF4-FFF2-40B4-BE49-F238E27FC236}">
              <a16:creationId xmlns:a16="http://schemas.microsoft.com/office/drawing/2014/main" id="{A40177F6-B28A-4059-B2BB-9EE6164A3DF1}"/>
            </a:ext>
          </a:extLst>
        </xdr:cNvPr>
        <xdr:cNvSpPr/>
      </xdr:nvSpPr>
      <xdr:spPr bwMode="auto">
        <a:xfrm>
          <a:off x="6515100" y="25908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210609</xdr:colOff>
      <xdr:row>1</xdr:row>
      <xdr:rowOff>55034</xdr:rowOff>
    </xdr:from>
    <xdr:to>
      <xdr:col>8</xdr:col>
      <xdr:colOff>94359</xdr:colOff>
      <xdr:row>2</xdr:row>
      <xdr:rowOff>348359</xdr:rowOff>
    </xdr:to>
    <xdr:sp macro="" textlink="">
      <xdr:nvSpPr>
        <xdr:cNvPr id="4" name="楕円 3">
          <a:extLst>
            <a:ext uri="{FF2B5EF4-FFF2-40B4-BE49-F238E27FC236}">
              <a16:creationId xmlns:a16="http://schemas.microsoft.com/office/drawing/2014/main" id="{7DB38B3D-8979-45FB-83C8-67A813997C34}"/>
            </a:ext>
          </a:extLst>
        </xdr:cNvPr>
        <xdr:cNvSpPr/>
      </xdr:nvSpPr>
      <xdr:spPr bwMode="auto">
        <a:xfrm>
          <a:off x="1639359" y="369359"/>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28</xdr:col>
      <xdr:colOff>259714</xdr:colOff>
      <xdr:row>6</xdr:row>
      <xdr:rowOff>142875</xdr:rowOff>
    </xdr:from>
    <xdr:to>
      <xdr:col>38</xdr:col>
      <xdr:colOff>603250</xdr:colOff>
      <xdr:row>45</xdr:row>
      <xdr:rowOff>34290</xdr:rowOff>
    </xdr:to>
    <xdr:sp macro="" textlink="">
      <xdr:nvSpPr>
        <xdr:cNvPr id="5" name="テキスト ボックス 4">
          <a:extLst>
            <a:ext uri="{FF2B5EF4-FFF2-40B4-BE49-F238E27FC236}">
              <a16:creationId xmlns:a16="http://schemas.microsoft.com/office/drawing/2014/main" id="{DBD22E8D-8CE9-4AB8-85C4-D0A1BA263275}"/>
            </a:ext>
          </a:extLst>
        </xdr:cNvPr>
        <xdr:cNvSpPr txBox="1"/>
      </xdr:nvSpPr>
      <xdr:spPr>
        <a:xfrm>
          <a:off x="6501764" y="1609725"/>
          <a:ext cx="6630036" cy="5803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給食費関係の事務処理は、学校または市町村</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によって</a:t>
          </a:r>
          <a:r>
            <a:rPr kumimoji="1" lang="ja-JP" altLang="en-US" sz="1600">
              <a:latin typeface="ＭＳ 明朝" panose="02020609040205080304" pitchFamily="17" charset="-128"/>
              <a:ea typeface="ＭＳ 明朝" panose="02020609040205080304" pitchFamily="17" charset="-128"/>
            </a:rPr>
            <a:t>担</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当者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が異なります。（事務職員、養護教諭、栄養教諭、栄養士など）</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自分が担当する業務か確認しましょう。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②　事務処理の仕方は市町村によって異なります。教育委員会か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らの通知などを確認してみましょう。給食費に関する事務処理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は、栄養教諭、栄養士、養護教諭、担任と連絡を密に行う必要</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があります。（人員変更報告や減額報告など）事務処理に漏れ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が無いように気を付けましょう。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なお、給食費の保護者負担がない市町村もあります。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各種スケジュールは教育委員会からの通知や、前年度の書類</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を参考にしてみましょう</a:t>
          </a:r>
          <a:r>
            <a:rPr kumimoji="1" lang="ja-JP" altLang="en-US" sz="1600">
              <a:latin typeface="HG丸ｺﾞｼｯｸM-PRO" panose="020F0600000000000000" pitchFamily="50" charset="-128"/>
              <a:ea typeface="HG丸ｺﾞｼｯｸM-PRO" panose="020F0600000000000000" pitchFamily="50" charset="-128"/>
            </a:rPr>
            <a:t>。</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85725</xdr:colOff>
      <xdr:row>13</xdr:row>
      <xdr:rowOff>85724</xdr:rowOff>
    </xdr:from>
    <xdr:to>
      <xdr:col>21</xdr:col>
      <xdr:colOff>113475</xdr:colOff>
      <xdr:row>16</xdr:row>
      <xdr:rowOff>75374</xdr:rowOff>
    </xdr:to>
    <xdr:sp macro="" textlink="">
      <xdr:nvSpPr>
        <xdr:cNvPr id="6" name="楕円 5">
          <a:extLst>
            <a:ext uri="{FF2B5EF4-FFF2-40B4-BE49-F238E27FC236}">
              <a16:creationId xmlns:a16="http://schemas.microsoft.com/office/drawing/2014/main" id="{19B4A21B-13C9-4427-85DB-F8971AB7EC9B}"/>
            </a:ext>
          </a:extLst>
        </xdr:cNvPr>
        <xdr:cNvSpPr/>
      </xdr:nvSpPr>
      <xdr:spPr bwMode="auto">
        <a:xfrm>
          <a:off x="4667250" y="2790824"/>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23</xdr:col>
      <xdr:colOff>114300</xdr:colOff>
      <xdr:row>31</xdr:row>
      <xdr:rowOff>19049</xdr:rowOff>
    </xdr:from>
    <xdr:to>
      <xdr:col>25</xdr:col>
      <xdr:colOff>142050</xdr:colOff>
      <xdr:row>34</xdr:row>
      <xdr:rowOff>84899</xdr:rowOff>
    </xdr:to>
    <xdr:sp macro="" textlink="">
      <xdr:nvSpPr>
        <xdr:cNvPr id="7" name="楕円 6">
          <a:extLst>
            <a:ext uri="{FF2B5EF4-FFF2-40B4-BE49-F238E27FC236}">
              <a16:creationId xmlns:a16="http://schemas.microsoft.com/office/drawing/2014/main" id="{F3734758-E5B2-487B-9CF6-6A02B7616A0B}"/>
            </a:ext>
          </a:extLst>
        </xdr:cNvPr>
        <xdr:cNvSpPr/>
      </xdr:nvSpPr>
      <xdr:spPr bwMode="auto">
        <a:xfrm>
          <a:off x="5648325" y="5581649"/>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endParaRPr kumimoji="1" lang="en-US" altLang="ja-JP" sz="2000"/>
        </a:p>
      </xdr:txBody>
    </xdr:sp>
    <xdr:clientData/>
  </xdr:twoCellAnchor>
  <xdr:twoCellAnchor>
    <xdr:from>
      <xdr:col>28</xdr:col>
      <xdr:colOff>457200</xdr:colOff>
      <xdr:row>1</xdr:row>
      <xdr:rowOff>53340</xdr:rowOff>
    </xdr:from>
    <xdr:to>
      <xdr:col>32</xdr:col>
      <xdr:colOff>295275</xdr:colOff>
      <xdr:row>4</xdr:row>
      <xdr:rowOff>130380</xdr:rowOff>
    </xdr:to>
    <xdr:sp macro="" textlink="">
      <xdr:nvSpPr>
        <xdr:cNvPr id="3" name="角丸四角形 1">
          <a:extLst>
            <a:ext uri="{FF2B5EF4-FFF2-40B4-BE49-F238E27FC236}">
              <a16:creationId xmlns:a16="http://schemas.microsoft.com/office/drawing/2014/main" id="{9881EC39-D81A-4C40-9A08-279FDBBB567B}"/>
            </a:ext>
          </a:extLst>
        </xdr:cNvPr>
        <xdr:cNvSpPr/>
      </xdr:nvSpPr>
      <xdr:spPr bwMode="auto">
        <a:xfrm>
          <a:off x="6621780" y="36576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28</xdr:col>
      <xdr:colOff>314324</xdr:colOff>
      <xdr:row>8</xdr:row>
      <xdr:rowOff>47624</xdr:rowOff>
    </xdr:from>
    <xdr:to>
      <xdr:col>37</xdr:col>
      <xdr:colOff>355600</xdr:colOff>
      <xdr:row>53</xdr:row>
      <xdr:rowOff>251460</xdr:rowOff>
    </xdr:to>
    <xdr:sp macro="" textlink="">
      <xdr:nvSpPr>
        <xdr:cNvPr id="4" name="テキスト ボックス 3">
          <a:extLst>
            <a:ext uri="{FF2B5EF4-FFF2-40B4-BE49-F238E27FC236}">
              <a16:creationId xmlns:a16="http://schemas.microsoft.com/office/drawing/2014/main" id="{9AEA40D6-540F-4893-B61A-E8A9BACF73D9}"/>
            </a:ext>
          </a:extLst>
        </xdr:cNvPr>
        <xdr:cNvSpPr txBox="1"/>
      </xdr:nvSpPr>
      <xdr:spPr>
        <a:xfrm>
          <a:off x="6359524" y="1425574"/>
          <a:ext cx="5699126" cy="8503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共同学校事務室のメンバーが記載されている場合が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あります。ここに載っている方は連絡しやすいので、</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分からないことがあったら聞いてみてください。また、</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メンバーが集まる場でも、分からないことがあったら</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どんどん聞いてみましょう。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②　会場は基本的に室長がいる学校で行われることが多</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いです。会場校や駐車場等を確認して、時間に遅れな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いように余裕を持って会場に行けるようにしましょう。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また、実施回数はグループによってさまざまです。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年間実施予定が出ているグループもあるので、確認し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てみましょう。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職務担当制で分担して業務を行っているかはグルー</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プによって異なります。職務担当制を取り入れていな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くても、給与担当、旅費担当などを決めているところ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もあるので、最初に集まった際に確認しましょう。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④　会場の設備環境はグループや市町村によってさまざ</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まです。（事務室があるグループもあれば、空き教室</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などで行うグループもあります。）</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15</xdr:col>
      <xdr:colOff>219075</xdr:colOff>
      <xdr:row>11</xdr:row>
      <xdr:rowOff>99155</xdr:rowOff>
    </xdr:from>
    <xdr:to>
      <xdr:col>18</xdr:col>
      <xdr:colOff>8700</xdr:colOff>
      <xdr:row>14</xdr:row>
      <xdr:rowOff>88805</xdr:rowOff>
    </xdr:to>
    <xdr:sp macro="" textlink="">
      <xdr:nvSpPr>
        <xdr:cNvPr id="5" name="楕円 4">
          <a:extLst>
            <a:ext uri="{FF2B5EF4-FFF2-40B4-BE49-F238E27FC236}">
              <a16:creationId xmlns:a16="http://schemas.microsoft.com/office/drawing/2014/main" id="{031C3DEA-7137-46F9-968F-05DB2121BB45}"/>
            </a:ext>
          </a:extLst>
        </xdr:cNvPr>
        <xdr:cNvSpPr/>
      </xdr:nvSpPr>
      <xdr:spPr bwMode="auto">
        <a:xfrm>
          <a:off x="3790950" y="203273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25</xdr:col>
      <xdr:colOff>104775</xdr:colOff>
      <xdr:row>21</xdr:row>
      <xdr:rowOff>97435</xdr:rowOff>
    </xdr:from>
    <xdr:to>
      <xdr:col>27</xdr:col>
      <xdr:colOff>132525</xdr:colOff>
      <xdr:row>24</xdr:row>
      <xdr:rowOff>87085</xdr:rowOff>
    </xdr:to>
    <xdr:sp macro="" textlink="">
      <xdr:nvSpPr>
        <xdr:cNvPr id="6" name="楕円 5">
          <a:extLst>
            <a:ext uri="{FF2B5EF4-FFF2-40B4-BE49-F238E27FC236}">
              <a16:creationId xmlns:a16="http://schemas.microsoft.com/office/drawing/2014/main" id="{05B0C53B-964F-49BB-BA93-4861CD1E5963}"/>
            </a:ext>
          </a:extLst>
        </xdr:cNvPr>
        <xdr:cNvSpPr/>
      </xdr:nvSpPr>
      <xdr:spPr bwMode="auto">
        <a:xfrm>
          <a:off x="6057900" y="374551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19</xdr:col>
      <xdr:colOff>161925</xdr:colOff>
      <xdr:row>27</xdr:row>
      <xdr:rowOff>116485</xdr:rowOff>
    </xdr:from>
    <xdr:to>
      <xdr:col>21</xdr:col>
      <xdr:colOff>189675</xdr:colOff>
      <xdr:row>30</xdr:row>
      <xdr:rowOff>106135</xdr:rowOff>
    </xdr:to>
    <xdr:sp macro="" textlink="">
      <xdr:nvSpPr>
        <xdr:cNvPr id="7" name="楕円 6">
          <a:extLst>
            <a:ext uri="{FF2B5EF4-FFF2-40B4-BE49-F238E27FC236}">
              <a16:creationId xmlns:a16="http://schemas.microsoft.com/office/drawing/2014/main" id="{764FF710-B7A5-4454-831F-F31F3D74AA64}"/>
            </a:ext>
          </a:extLst>
        </xdr:cNvPr>
        <xdr:cNvSpPr/>
      </xdr:nvSpPr>
      <xdr:spPr bwMode="auto">
        <a:xfrm>
          <a:off x="4686300" y="479326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5</xdr:col>
      <xdr:colOff>190500</xdr:colOff>
      <xdr:row>40</xdr:row>
      <xdr:rowOff>123824</xdr:rowOff>
    </xdr:from>
    <xdr:to>
      <xdr:col>7</xdr:col>
      <xdr:colOff>218250</xdr:colOff>
      <xdr:row>43</xdr:row>
      <xdr:rowOff>113474</xdr:rowOff>
    </xdr:to>
    <xdr:sp macro="" textlink="">
      <xdr:nvSpPr>
        <xdr:cNvPr id="8" name="楕円 7">
          <a:extLst>
            <a:ext uri="{FF2B5EF4-FFF2-40B4-BE49-F238E27FC236}">
              <a16:creationId xmlns:a16="http://schemas.microsoft.com/office/drawing/2014/main" id="{78A918EB-C56E-433A-8521-3E607367CEFE}"/>
            </a:ext>
          </a:extLst>
        </xdr:cNvPr>
        <xdr:cNvSpPr/>
      </xdr:nvSpPr>
      <xdr:spPr bwMode="auto">
        <a:xfrm>
          <a:off x="1381125" y="7029449"/>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p>
      </xdr:txBody>
    </xdr:sp>
    <xdr:clientData/>
  </xdr:twoCellAnchor>
  <xdr:twoCellAnchor>
    <xdr:from>
      <xdr:col>28</xdr:col>
      <xdr:colOff>426720</xdr:colOff>
      <xdr:row>0</xdr:row>
      <xdr:rowOff>266700</xdr:rowOff>
    </xdr:from>
    <xdr:to>
      <xdr:col>32</xdr:col>
      <xdr:colOff>264795</xdr:colOff>
      <xdr:row>6</xdr:row>
      <xdr:rowOff>115140</xdr:rowOff>
    </xdr:to>
    <xdr:sp macro="" textlink="">
      <xdr:nvSpPr>
        <xdr:cNvPr id="3" name="角丸四角形 1">
          <a:extLst>
            <a:ext uri="{FF2B5EF4-FFF2-40B4-BE49-F238E27FC236}">
              <a16:creationId xmlns:a16="http://schemas.microsoft.com/office/drawing/2014/main" id="{DD44FA48-37FE-4077-BE08-3FADB806EAB9}"/>
            </a:ext>
          </a:extLst>
        </xdr:cNvPr>
        <xdr:cNvSpPr/>
      </xdr:nvSpPr>
      <xdr:spPr bwMode="auto">
        <a:xfrm>
          <a:off x="6400800" y="26670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68579</xdr:colOff>
      <xdr:row>6</xdr:row>
      <xdr:rowOff>47624</xdr:rowOff>
    </xdr:from>
    <xdr:to>
      <xdr:col>75</xdr:col>
      <xdr:colOff>66674</xdr:colOff>
      <xdr:row>12</xdr:row>
      <xdr:rowOff>365759</xdr:rowOff>
    </xdr:to>
    <xdr:sp macro="" textlink="">
      <xdr:nvSpPr>
        <xdr:cNvPr id="4" name="テキスト ボックス 3">
          <a:extLst>
            <a:ext uri="{FF2B5EF4-FFF2-40B4-BE49-F238E27FC236}">
              <a16:creationId xmlns:a16="http://schemas.microsoft.com/office/drawing/2014/main" id="{671EF168-4413-43A4-82EA-A1EBB034F369}"/>
            </a:ext>
          </a:extLst>
        </xdr:cNvPr>
        <xdr:cNvSpPr txBox="1"/>
      </xdr:nvSpPr>
      <xdr:spPr>
        <a:xfrm>
          <a:off x="6355079" y="2249804"/>
          <a:ext cx="4730115" cy="466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今までの項目以外で担当する業務などが載っているかもしれません。よく確認してみましょう。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左記のものは一例ですが、文書受付はほぼ毎日行う業務です。日直は、大きい学校では月１回、小さい学校では月２回程度割り振られることがあります。分からないことがあったら、学校内の職員や前任者に聞いてみましょう。）</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10</xdr:col>
      <xdr:colOff>0</xdr:colOff>
      <xdr:row>4</xdr:row>
      <xdr:rowOff>144780</xdr:rowOff>
    </xdr:from>
    <xdr:to>
      <xdr:col>43</xdr:col>
      <xdr:colOff>43815</xdr:colOff>
      <xdr:row>5</xdr:row>
      <xdr:rowOff>320880</xdr:rowOff>
    </xdr:to>
    <xdr:sp macro="" textlink="">
      <xdr:nvSpPr>
        <xdr:cNvPr id="3" name="角丸四角形 1">
          <a:extLst>
            <a:ext uri="{FF2B5EF4-FFF2-40B4-BE49-F238E27FC236}">
              <a16:creationId xmlns:a16="http://schemas.microsoft.com/office/drawing/2014/main" id="{DFC8CE4F-D6E1-4A77-948A-16DF360CFD1A}"/>
            </a:ext>
          </a:extLst>
        </xdr:cNvPr>
        <xdr:cNvSpPr/>
      </xdr:nvSpPr>
      <xdr:spPr bwMode="auto">
        <a:xfrm>
          <a:off x="6560820" y="89916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11</xdr:col>
      <xdr:colOff>17144</xdr:colOff>
      <xdr:row>8</xdr:row>
      <xdr:rowOff>137160</xdr:rowOff>
    </xdr:from>
    <xdr:to>
      <xdr:col>36</xdr:col>
      <xdr:colOff>31750</xdr:colOff>
      <xdr:row>24</xdr:row>
      <xdr:rowOff>12700</xdr:rowOff>
    </xdr:to>
    <xdr:sp macro="" textlink="">
      <xdr:nvSpPr>
        <xdr:cNvPr id="3" name="テキスト ボックス 2">
          <a:extLst>
            <a:ext uri="{FF2B5EF4-FFF2-40B4-BE49-F238E27FC236}">
              <a16:creationId xmlns:a16="http://schemas.microsoft.com/office/drawing/2014/main" id="{45ED9994-E2D9-4A87-88B0-28E4DF515321}"/>
            </a:ext>
          </a:extLst>
        </xdr:cNvPr>
        <xdr:cNvSpPr txBox="1"/>
      </xdr:nvSpPr>
      <xdr:spPr>
        <a:xfrm>
          <a:off x="6964044" y="2118360"/>
          <a:ext cx="6047106" cy="34378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配属される市町村によって異なりますが、学校の中では</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さまざまな調査や書類の作成が行われます。同じ市町村内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でも学校によって（年度によって）誰がどんなものを担当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するか変わるため、まとめられている場合もあります。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まとめられていない場合でも仕事の見通しを立てるため、</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前任者や教頭先生にどんな仕事を担当していたか確認して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おくと良いかもしれません。</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12</xdr:col>
      <xdr:colOff>53340</xdr:colOff>
      <xdr:row>4</xdr:row>
      <xdr:rowOff>7620</xdr:rowOff>
    </xdr:from>
    <xdr:to>
      <xdr:col>21</xdr:col>
      <xdr:colOff>234315</xdr:colOff>
      <xdr:row>7</xdr:row>
      <xdr:rowOff>130380</xdr:rowOff>
    </xdr:to>
    <xdr:sp macro="" textlink="">
      <xdr:nvSpPr>
        <xdr:cNvPr id="4" name="角丸四角形 1">
          <a:extLst>
            <a:ext uri="{FF2B5EF4-FFF2-40B4-BE49-F238E27FC236}">
              <a16:creationId xmlns:a16="http://schemas.microsoft.com/office/drawing/2014/main" id="{3B7D940C-8AFE-459D-9072-714256605359}"/>
            </a:ext>
          </a:extLst>
        </xdr:cNvPr>
        <xdr:cNvSpPr/>
      </xdr:nvSpPr>
      <xdr:spPr bwMode="auto">
        <a:xfrm>
          <a:off x="7101840" y="49530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7</xdr:col>
      <xdr:colOff>323849</xdr:colOff>
      <xdr:row>7</xdr:row>
      <xdr:rowOff>85725</xdr:rowOff>
    </xdr:from>
    <xdr:to>
      <xdr:col>15</xdr:col>
      <xdr:colOff>365760</xdr:colOff>
      <xdr:row>22</xdr:row>
      <xdr:rowOff>274320</xdr:rowOff>
    </xdr:to>
    <xdr:sp macro="" textlink="">
      <xdr:nvSpPr>
        <xdr:cNvPr id="3" name="テキスト ボックス 2">
          <a:extLst>
            <a:ext uri="{FF2B5EF4-FFF2-40B4-BE49-F238E27FC236}">
              <a16:creationId xmlns:a16="http://schemas.microsoft.com/office/drawing/2014/main" id="{16968DA2-DDB6-48E2-A16F-EA522F05C84F}"/>
            </a:ext>
          </a:extLst>
        </xdr:cNvPr>
        <xdr:cNvSpPr txBox="1"/>
      </xdr:nvSpPr>
      <xdr:spPr>
        <a:xfrm>
          <a:off x="7059929" y="2226945"/>
          <a:ext cx="4979671" cy="533209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学校には多くの業者が出入りします。学校予算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での物品購入、教育委員会の依頼による作業や納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品、ＰＴＡなど公的な予算以外での依頼など、</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さまざまな場面でいくつもの業者と関わることに</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なるため、各学校で付き合いのある業者がまとめ</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られていることがあります。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業者によっては年に１回または数年に１回しか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利用しないこともあるため、何かあった場合には</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まずこういった資料を確認してみると良いかもし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れません。</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8</xdr:col>
      <xdr:colOff>213360</xdr:colOff>
      <xdr:row>3</xdr:row>
      <xdr:rowOff>76200</xdr:rowOff>
    </xdr:from>
    <xdr:to>
      <xdr:col>12</xdr:col>
      <xdr:colOff>51435</xdr:colOff>
      <xdr:row>5</xdr:row>
      <xdr:rowOff>290400</xdr:rowOff>
    </xdr:to>
    <xdr:sp macro="" textlink="">
      <xdr:nvSpPr>
        <xdr:cNvPr id="4" name="角丸四角形 1">
          <a:extLst>
            <a:ext uri="{FF2B5EF4-FFF2-40B4-BE49-F238E27FC236}">
              <a16:creationId xmlns:a16="http://schemas.microsoft.com/office/drawing/2014/main" id="{4C0E542A-CCB4-4B85-A1D9-2BF313EB7516}"/>
            </a:ext>
          </a:extLst>
        </xdr:cNvPr>
        <xdr:cNvSpPr/>
      </xdr:nvSpPr>
      <xdr:spPr bwMode="auto">
        <a:xfrm>
          <a:off x="7566660" y="84582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165734</xdr:colOff>
      <xdr:row>4</xdr:row>
      <xdr:rowOff>160018</xdr:rowOff>
    </xdr:from>
    <xdr:to>
      <xdr:col>43</xdr:col>
      <xdr:colOff>38100</xdr:colOff>
      <xdr:row>29</xdr:row>
      <xdr:rowOff>152399</xdr:rowOff>
    </xdr:to>
    <xdr:sp macro="" textlink="">
      <xdr:nvSpPr>
        <xdr:cNvPr id="3" name="テキスト ボックス 2">
          <a:extLst>
            <a:ext uri="{FF2B5EF4-FFF2-40B4-BE49-F238E27FC236}">
              <a16:creationId xmlns:a16="http://schemas.microsoft.com/office/drawing/2014/main" id="{CFA70C93-6E87-4FAC-9CAD-3245774BB90C}"/>
            </a:ext>
          </a:extLst>
        </xdr:cNvPr>
        <xdr:cNvSpPr txBox="1"/>
      </xdr:nvSpPr>
      <xdr:spPr>
        <a:xfrm>
          <a:off x="9454514" y="1318258"/>
          <a:ext cx="6014086" cy="55168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学校には学校予算のほかに、家庭から徴収して管理する学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校預かり金（学年費・教材費・ＰＴＡ会費等）や各種団体・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公的機関から交付される補助金など、用途・取り扱いの異な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るさまざまなお金が存在します。それらは紛失防止や適切な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管理のため、預金口座によって管理されていることがありま</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これらの口座は校長名などが名義に入っていると、代表者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が変わった際に名義の変更が必要となります。また、既に使</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われなくなったのにいつまでも残っている場合もあり、学校</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と関連団体の口座保有状況を把握することで、会計上の事故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やミスを防止できます。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また、インターネットバンキングなどのサービスを利用し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ている場合もあるため、どのような使い方をしているのかも</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予め確認しておきましょう。</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13</xdr:col>
      <xdr:colOff>83820</xdr:colOff>
      <xdr:row>0</xdr:row>
      <xdr:rowOff>342900</xdr:rowOff>
    </xdr:from>
    <xdr:to>
      <xdr:col>25</xdr:col>
      <xdr:colOff>13335</xdr:colOff>
      <xdr:row>3</xdr:row>
      <xdr:rowOff>138000</xdr:rowOff>
    </xdr:to>
    <xdr:sp macro="" textlink="">
      <xdr:nvSpPr>
        <xdr:cNvPr id="4" name="角丸四角形 1">
          <a:extLst>
            <a:ext uri="{FF2B5EF4-FFF2-40B4-BE49-F238E27FC236}">
              <a16:creationId xmlns:a16="http://schemas.microsoft.com/office/drawing/2014/main" id="{3916CC62-694E-4C68-8DF2-640E6BCD6518}"/>
            </a:ext>
          </a:extLst>
        </xdr:cNvPr>
        <xdr:cNvSpPr/>
      </xdr:nvSpPr>
      <xdr:spPr bwMode="auto">
        <a:xfrm>
          <a:off x="9403080" y="34290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9</xdr:col>
      <xdr:colOff>34289</xdr:colOff>
      <xdr:row>5</xdr:row>
      <xdr:rowOff>165733</xdr:rowOff>
    </xdr:from>
    <xdr:to>
      <xdr:col>87</xdr:col>
      <xdr:colOff>45720</xdr:colOff>
      <xdr:row>19</xdr:row>
      <xdr:rowOff>121920</xdr:rowOff>
    </xdr:to>
    <xdr:sp macro="" textlink="">
      <xdr:nvSpPr>
        <xdr:cNvPr id="3" name="テキスト ボックス 2">
          <a:extLst>
            <a:ext uri="{FF2B5EF4-FFF2-40B4-BE49-F238E27FC236}">
              <a16:creationId xmlns:a16="http://schemas.microsoft.com/office/drawing/2014/main" id="{A830F577-127D-442D-A48D-9678AA26993B}"/>
            </a:ext>
          </a:extLst>
        </xdr:cNvPr>
        <xdr:cNvSpPr txBox="1"/>
      </xdr:nvSpPr>
      <xdr:spPr>
        <a:xfrm>
          <a:off x="6671309" y="1209673"/>
          <a:ext cx="5360671" cy="5213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学校では、毎年多くの行事が行われ、事務職員もさ</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まざまな形で関わります。学校により行事の内容や事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務職員の関わり方は異なります。新年度になり職員が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入れ替わると、担当の係が変更になることもあるので、</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まずは教頭先生や教務主任の先生と確認・相談してみ</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ましょう。</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また、行事によっては物品購入が必要な場合もあり、</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事務職員の大事な役目です。職員会議で各行事につい</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て提案されますので、内容をよく確認し、担当の職員</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とも相談しながら、円滑に行事が行えるようにしまし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ょう。</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11</xdr:col>
      <xdr:colOff>30480</xdr:colOff>
      <xdr:row>0</xdr:row>
      <xdr:rowOff>121920</xdr:rowOff>
    </xdr:from>
    <xdr:to>
      <xdr:col>45</xdr:col>
      <xdr:colOff>5715</xdr:colOff>
      <xdr:row>4</xdr:row>
      <xdr:rowOff>358980</xdr:rowOff>
    </xdr:to>
    <xdr:sp macro="" textlink="">
      <xdr:nvSpPr>
        <xdr:cNvPr id="4" name="角丸四角形 1">
          <a:extLst>
            <a:ext uri="{FF2B5EF4-FFF2-40B4-BE49-F238E27FC236}">
              <a16:creationId xmlns:a16="http://schemas.microsoft.com/office/drawing/2014/main" id="{9F151EC7-A3FB-4FC7-A973-809AF8B0A2AF}"/>
            </a:ext>
          </a:extLst>
        </xdr:cNvPr>
        <xdr:cNvSpPr/>
      </xdr:nvSpPr>
      <xdr:spPr bwMode="auto">
        <a:xfrm>
          <a:off x="6804660" y="12192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9</xdr:col>
      <xdr:colOff>169544</xdr:colOff>
      <xdr:row>3</xdr:row>
      <xdr:rowOff>114300</xdr:rowOff>
    </xdr:from>
    <xdr:to>
      <xdr:col>20</xdr:col>
      <xdr:colOff>45719</xdr:colOff>
      <xdr:row>5</xdr:row>
      <xdr:rowOff>328500</xdr:rowOff>
    </xdr:to>
    <xdr:sp macro="" textlink="">
      <xdr:nvSpPr>
        <xdr:cNvPr id="2" name="角丸四角形 1">
          <a:extLst>
            <a:ext uri="{FF2B5EF4-FFF2-40B4-BE49-F238E27FC236}">
              <a16:creationId xmlns:a16="http://schemas.microsoft.com/office/drawing/2014/main" id="{9575D3D5-173E-4A0C-A300-048228EBC16C}"/>
            </a:ext>
          </a:extLst>
        </xdr:cNvPr>
        <xdr:cNvSpPr/>
      </xdr:nvSpPr>
      <xdr:spPr bwMode="auto">
        <a:xfrm>
          <a:off x="7019924" y="80772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twoCellAnchor>
    <xdr:from>
      <xdr:col>9</xdr:col>
      <xdr:colOff>47625</xdr:colOff>
      <xdr:row>7</xdr:row>
      <xdr:rowOff>152398</xdr:rowOff>
    </xdr:from>
    <xdr:to>
      <xdr:col>33</xdr:col>
      <xdr:colOff>182880</xdr:colOff>
      <xdr:row>17</xdr:row>
      <xdr:rowOff>175259</xdr:rowOff>
    </xdr:to>
    <xdr:sp macro="" textlink="">
      <xdr:nvSpPr>
        <xdr:cNvPr id="3" name="テキスト ボックス 2">
          <a:extLst>
            <a:ext uri="{FF2B5EF4-FFF2-40B4-BE49-F238E27FC236}">
              <a16:creationId xmlns:a16="http://schemas.microsoft.com/office/drawing/2014/main" id="{0EAB923D-E814-4BD1-912E-B469C81EE0A3}"/>
            </a:ext>
          </a:extLst>
        </xdr:cNvPr>
        <xdr:cNvSpPr txBox="1"/>
      </xdr:nvSpPr>
      <xdr:spPr>
        <a:xfrm>
          <a:off x="6898005" y="2217418"/>
          <a:ext cx="5438775" cy="3451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事務処理に必要なＩＤやパスワードがまとめられて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います。重要な情報ですので紛失しないように、また</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事務職員以外に漏れないように、管理をしっかりして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おきましょう。パスワード等が変更された場合は、必</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ず最新のデータに更新しておきましょう。</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長期に、または急に休暇などを取らなければならな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くなったときや、自分が異動するときに、他の事務職</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員が見ても分かるようにしておくと良いと思います。</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xdr:colOff>
      <xdr:row>37</xdr:row>
      <xdr:rowOff>47625</xdr:rowOff>
    </xdr:from>
    <xdr:to>
      <xdr:col>6</xdr:col>
      <xdr:colOff>63500</xdr:colOff>
      <xdr:row>38</xdr:row>
      <xdr:rowOff>152400</xdr:rowOff>
    </xdr:to>
    <xdr:pic>
      <xdr:nvPicPr>
        <xdr:cNvPr id="33354" name="図 1">
          <a:extLst>
            <a:ext uri="{FF2B5EF4-FFF2-40B4-BE49-F238E27FC236}">
              <a16:creationId xmlns:a16="http://schemas.microsoft.com/office/drawing/2014/main" id="{00000000-0008-0000-0200-00004A8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 y="10163175"/>
          <a:ext cx="304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57150</xdr:colOff>
      <xdr:row>3</xdr:row>
      <xdr:rowOff>9525</xdr:rowOff>
    </xdr:from>
    <xdr:to>
      <xdr:col>35</xdr:col>
      <xdr:colOff>167640</xdr:colOff>
      <xdr:row>6</xdr:row>
      <xdr:rowOff>109425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bwMode="auto">
        <a:xfrm>
          <a:off x="6846570" y="1045845"/>
          <a:ext cx="2190750"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表紙に戻る</a:t>
          </a:r>
          <a:endParaRPr kumimoji="1" lang="en-US" altLang="ja-JP" sz="2800">
            <a:solidFill>
              <a:schemeClr val="bg1"/>
            </a:solidFill>
            <a:latin typeface="AR丸ゴシック体E" panose="020B0609010101010101" pitchFamily="49" charset="-128"/>
            <a:ea typeface="AR丸ゴシック体E" panose="020B0609010101010101" pitchFamily="49" charset="-128"/>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10</xdr:col>
      <xdr:colOff>36195</xdr:colOff>
      <xdr:row>10</xdr:row>
      <xdr:rowOff>150495</xdr:rowOff>
    </xdr:from>
    <xdr:to>
      <xdr:col>38</xdr:col>
      <xdr:colOff>30480</xdr:colOff>
      <xdr:row>25</xdr:row>
      <xdr:rowOff>220980</xdr:rowOff>
    </xdr:to>
    <xdr:sp macro="" textlink="">
      <xdr:nvSpPr>
        <xdr:cNvPr id="3" name="テキスト ボックス 2">
          <a:extLst>
            <a:ext uri="{FF2B5EF4-FFF2-40B4-BE49-F238E27FC236}">
              <a16:creationId xmlns:a16="http://schemas.microsoft.com/office/drawing/2014/main" id="{C23F169A-C0B8-4190-A55B-A15C247E5FDF}"/>
            </a:ext>
          </a:extLst>
        </xdr:cNvPr>
        <xdr:cNvSpPr txBox="1"/>
      </xdr:nvSpPr>
      <xdr:spPr>
        <a:xfrm>
          <a:off x="6970395" y="2177415"/>
          <a:ext cx="5114925" cy="349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年度始め、赴任してすぐにやるべき事務処理がま</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とめられている場合があります。多くのことを、短</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い締切までの間に処理しなければなりませんが、ど</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れも大切な手続きです。落ち着いて一つ一つ確認し</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ながら、間違いのないようにしましょう。分からな</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い場合は、共同学校事務室のメンバーや前任者へ相</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談してください。</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76200</xdr:colOff>
      <xdr:row>5</xdr:row>
      <xdr:rowOff>45720</xdr:rowOff>
    </xdr:from>
    <xdr:to>
      <xdr:col>24</xdr:col>
      <xdr:colOff>5715</xdr:colOff>
      <xdr:row>9</xdr:row>
      <xdr:rowOff>31320</xdr:rowOff>
    </xdr:to>
    <xdr:sp macro="" textlink="">
      <xdr:nvSpPr>
        <xdr:cNvPr id="4" name="角丸四角形 1">
          <a:extLst>
            <a:ext uri="{FF2B5EF4-FFF2-40B4-BE49-F238E27FC236}">
              <a16:creationId xmlns:a16="http://schemas.microsoft.com/office/drawing/2014/main" id="{280EF1C7-14D9-4DAB-BF7F-2727BADA8ED1}"/>
            </a:ext>
          </a:extLst>
        </xdr:cNvPr>
        <xdr:cNvSpPr/>
      </xdr:nvSpPr>
      <xdr:spPr bwMode="auto">
        <a:xfrm>
          <a:off x="7193280" y="92964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352424</xdr:colOff>
      <xdr:row>7</xdr:row>
      <xdr:rowOff>62864</xdr:rowOff>
    </xdr:from>
    <xdr:to>
      <xdr:col>26</xdr:col>
      <xdr:colOff>365760</xdr:colOff>
      <xdr:row>42</xdr:row>
      <xdr:rowOff>107950</xdr:rowOff>
    </xdr:to>
    <xdr:sp macro="" textlink="">
      <xdr:nvSpPr>
        <xdr:cNvPr id="3" name="テキスト ボックス 2">
          <a:extLst>
            <a:ext uri="{FF2B5EF4-FFF2-40B4-BE49-F238E27FC236}">
              <a16:creationId xmlns:a16="http://schemas.microsoft.com/office/drawing/2014/main" id="{BC392B17-67D1-4D13-8C20-06599D124CDC}"/>
            </a:ext>
          </a:extLst>
        </xdr:cNvPr>
        <xdr:cNvSpPr txBox="1"/>
      </xdr:nvSpPr>
      <xdr:spPr>
        <a:xfrm>
          <a:off x="6454774" y="1859914"/>
          <a:ext cx="6204586" cy="8966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明朝" panose="02020609040205080304" pitchFamily="17" charset="-128"/>
              <a:ea typeface="ＭＳ 明朝" panose="02020609040205080304" pitchFamily="17" charset="-128"/>
            </a:rPr>
            <a:t>&lt;</a:t>
          </a:r>
          <a:r>
            <a:rPr kumimoji="1" lang="ja-JP" altLang="en-US" sz="1600">
              <a:latin typeface="ＭＳ 明朝" panose="02020609040205080304" pitchFamily="17" charset="-128"/>
              <a:ea typeface="ＭＳ 明朝" panose="02020609040205080304" pitchFamily="17" charset="-128"/>
            </a:rPr>
            <a:t>解説</a:t>
          </a:r>
          <a:r>
            <a:rPr kumimoji="1" lang="en-US" altLang="ja-JP" sz="1600">
              <a:latin typeface="ＭＳ 明朝" panose="02020609040205080304" pitchFamily="17" charset="-128"/>
              <a:ea typeface="ＭＳ 明朝" panose="02020609040205080304" pitchFamily="17" charset="-128"/>
            </a:rPr>
            <a:t>&gt;</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①　現在、学校に在籍している職員で、新年度、特別な</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対応が必要な職員が記載されています。詳しい処理に</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ついては、前任者や共同学校事務室のメンバーに確認</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しましょう。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②</a:t>
          </a: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定年退職後、再任用となった職員です。職員番号が</a:t>
          </a:r>
          <a:br>
            <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「６・・・・・」で始まる番号に変わり、任用期間は</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１年ごとに更新されます。</a:t>
          </a:r>
          <a:br>
            <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勤務は正規職員と同じ場合と、短時間勤務の場合が</a:t>
          </a:r>
          <a:br>
            <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あります。もらえる手当に制限がありますので、詳し</a:t>
          </a:r>
          <a:br>
            <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くは「再任用制度について」の通知で確認しましょう。</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また、定年引上げに伴い、令和６年度から「定年前</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再任用短時間勤務」という勤務形態が追加されました。</a:t>
          </a:r>
          <a:br>
            <a:rPr kumimoji="1" lang="en-US" altLang="ja-JP" sz="1600">
              <a:latin typeface="ＭＳ 明朝" panose="02020609040205080304" pitchFamily="17" charset="-128"/>
              <a:ea typeface="ＭＳ 明朝" panose="02020609040205080304" pitchFamily="17" charset="-128"/>
            </a:rPr>
          </a:b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a:t>
          </a: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新年度、任用される臨時的任用・任期付職員です。</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職員番号が「２９・・・・」で始まるのが特徴です。</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正規職員とは一部異なった処理をすることがあるので</a:t>
          </a:r>
          <a:endParaRPr kumimoji="1" lang="en-US" altLang="ja-JP"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注意しましょう。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④　新年度、県で任用される常勤ではない職員です。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勤務する日数や曜日などは任用時の契約や学校との話</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し合いで決まるので、必ずしも毎日勤務ではありませ</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ん。出勤簿の提出や出勤状況の報告、給与明細書の配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布が必要となります。</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⑤　新年度、市町村で任用される職員です。市町村ごと</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に職名や取り扱いが異なります。詳しくは教育委員会</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の担当者や共同学校事務室のメンバーに確認しましょう。</a:t>
          </a:r>
          <a:br>
            <a:rPr kumimoji="1" lang="en-US" altLang="ja-JP" sz="1600">
              <a:latin typeface="ＭＳ 明朝" panose="02020609040205080304" pitchFamily="17" charset="-128"/>
              <a:ea typeface="ＭＳ 明朝" panose="02020609040205080304" pitchFamily="17" charset="-128"/>
            </a:rPr>
          </a:br>
          <a:endParaRPr kumimoji="1" lang="ja-JP" altLang="en-US" sz="1600">
            <a:latin typeface="ＭＳ 明朝" panose="02020609040205080304" pitchFamily="17" charset="-128"/>
            <a:ea typeface="ＭＳ 明朝" panose="02020609040205080304" pitchFamily="17" charset="-128"/>
          </a:endParaRPr>
        </a:p>
      </xdr:txBody>
    </xdr:sp>
    <xdr:clientData/>
  </xdr:twoCellAnchor>
  <xdr:twoCellAnchor>
    <xdr:from>
      <xdr:col>4</xdr:col>
      <xdr:colOff>430627</xdr:colOff>
      <xdr:row>6</xdr:row>
      <xdr:rowOff>57150</xdr:rowOff>
    </xdr:from>
    <xdr:to>
      <xdr:col>5</xdr:col>
      <xdr:colOff>239302</xdr:colOff>
      <xdr:row>8</xdr:row>
      <xdr:rowOff>46800</xdr:rowOff>
    </xdr:to>
    <xdr:sp macro="" textlink="">
      <xdr:nvSpPr>
        <xdr:cNvPr id="4" name="楕円 3">
          <a:extLst>
            <a:ext uri="{FF2B5EF4-FFF2-40B4-BE49-F238E27FC236}">
              <a16:creationId xmlns:a16="http://schemas.microsoft.com/office/drawing/2014/main" id="{63A616DD-F74E-4F6A-AF03-7607CD12E859}"/>
            </a:ext>
          </a:extLst>
        </xdr:cNvPr>
        <xdr:cNvSpPr/>
      </xdr:nvSpPr>
      <xdr:spPr bwMode="auto">
        <a:xfrm>
          <a:off x="2830927" y="1609725"/>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latin typeface="+mn-ea"/>
              <a:ea typeface="+mn-ea"/>
            </a:rPr>
            <a:t>１</a:t>
          </a:r>
        </a:p>
      </xdr:txBody>
    </xdr:sp>
    <xdr:clientData/>
  </xdr:twoCellAnchor>
  <xdr:twoCellAnchor>
    <xdr:from>
      <xdr:col>4</xdr:col>
      <xdr:colOff>402907</xdr:colOff>
      <xdr:row>12</xdr:row>
      <xdr:rowOff>114298</xdr:rowOff>
    </xdr:from>
    <xdr:to>
      <xdr:col>5</xdr:col>
      <xdr:colOff>211582</xdr:colOff>
      <xdr:row>14</xdr:row>
      <xdr:rowOff>103948</xdr:rowOff>
    </xdr:to>
    <xdr:sp macro="" textlink="">
      <xdr:nvSpPr>
        <xdr:cNvPr id="5" name="楕円 4">
          <a:extLst>
            <a:ext uri="{FF2B5EF4-FFF2-40B4-BE49-F238E27FC236}">
              <a16:creationId xmlns:a16="http://schemas.microsoft.com/office/drawing/2014/main" id="{8C54E7F4-D3A7-4F95-B92C-C591A4185D44}"/>
            </a:ext>
          </a:extLst>
        </xdr:cNvPr>
        <xdr:cNvSpPr/>
      </xdr:nvSpPr>
      <xdr:spPr bwMode="auto">
        <a:xfrm>
          <a:off x="2658427" y="2903218"/>
          <a:ext cx="433515" cy="49257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latin typeface="+mn-ea"/>
              <a:ea typeface="+mn-ea"/>
            </a:rPr>
            <a:t>２</a:t>
          </a:r>
          <a:endParaRPr kumimoji="1" lang="en-US" altLang="ja-JP" sz="2000">
            <a:latin typeface="+mn-ea"/>
            <a:ea typeface="+mn-ea"/>
          </a:endParaRPr>
        </a:p>
      </xdr:txBody>
    </xdr:sp>
    <xdr:clientData/>
  </xdr:twoCellAnchor>
  <xdr:twoCellAnchor>
    <xdr:from>
      <xdr:col>4</xdr:col>
      <xdr:colOff>395287</xdr:colOff>
      <xdr:row>19</xdr:row>
      <xdr:rowOff>17145</xdr:rowOff>
    </xdr:from>
    <xdr:to>
      <xdr:col>5</xdr:col>
      <xdr:colOff>203962</xdr:colOff>
      <xdr:row>21</xdr:row>
      <xdr:rowOff>6795</xdr:rowOff>
    </xdr:to>
    <xdr:sp macro="" textlink="">
      <xdr:nvSpPr>
        <xdr:cNvPr id="6" name="楕円 5">
          <a:extLst>
            <a:ext uri="{FF2B5EF4-FFF2-40B4-BE49-F238E27FC236}">
              <a16:creationId xmlns:a16="http://schemas.microsoft.com/office/drawing/2014/main" id="{ABEE9CE7-B829-40A7-A209-27C21BE6452F}"/>
            </a:ext>
          </a:extLst>
        </xdr:cNvPr>
        <xdr:cNvSpPr/>
      </xdr:nvSpPr>
      <xdr:spPr bwMode="auto">
        <a:xfrm>
          <a:off x="2650807" y="4566285"/>
          <a:ext cx="433515" cy="49257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4</xdr:col>
      <xdr:colOff>448627</xdr:colOff>
      <xdr:row>28</xdr:row>
      <xdr:rowOff>11429</xdr:rowOff>
    </xdr:from>
    <xdr:to>
      <xdr:col>5</xdr:col>
      <xdr:colOff>257302</xdr:colOff>
      <xdr:row>30</xdr:row>
      <xdr:rowOff>1079</xdr:rowOff>
    </xdr:to>
    <xdr:sp macro="" textlink="">
      <xdr:nvSpPr>
        <xdr:cNvPr id="7" name="楕円 6">
          <a:extLst>
            <a:ext uri="{FF2B5EF4-FFF2-40B4-BE49-F238E27FC236}">
              <a16:creationId xmlns:a16="http://schemas.microsoft.com/office/drawing/2014/main" id="{13E23FCE-EDFD-476D-A5FC-1C35419AC833}"/>
            </a:ext>
          </a:extLst>
        </xdr:cNvPr>
        <xdr:cNvSpPr/>
      </xdr:nvSpPr>
      <xdr:spPr bwMode="auto">
        <a:xfrm>
          <a:off x="2848927" y="6964679"/>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p>
      </xdr:txBody>
    </xdr:sp>
    <xdr:clientData/>
  </xdr:twoCellAnchor>
  <xdr:twoCellAnchor>
    <xdr:from>
      <xdr:col>4</xdr:col>
      <xdr:colOff>448627</xdr:colOff>
      <xdr:row>36</xdr:row>
      <xdr:rowOff>129540</xdr:rowOff>
    </xdr:from>
    <xdr:to>
      <xdr:col>5</xdr:col>
      <xdr:colOff>257302</xdr:colOff>
      <xdr:row>38</xdr:row>
      <xdr:rowOff>119190</xdr:rowOff>
    </xdr:to>
    <xdr:sp macro="" textlink="">
      <xdr:nvSpPr>
        <xdr:cNvPr id="9" name="楕円 8">
          <a:extLst>
            <a:ext uri="{FF2B5EF4-FFF2-40B4-BE49-F238E27FC236}">
              <a16:creationId xmlns:a16="http://schemas.microsoft.com/office/drawing/2014/main" id="{A89FF289-466A-4A15-936D-3C0FBBC27FAB}"/>
            </a:ext>
          </a:extLst>
        </xdr:cNvPr>
        <xdr:cNvSpPr/>
      </xdr:nvSpPr>
      <xdr:spPr bwMode="auto">
        <a:xfrm>
          <a:off x="2848927" y="914019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latin typeface="+mn-ea"/>
              <a:ea typeface="+mn-ea"/>
            </a:rPr>
            <a:t>５</a:t>
          </a:r>
        </a:p>
      </xdr:txBody>
    </xdr:sp>
    <xdr:clientData/>
  </xdr:twoCellAnchor>
  <xdr:twoCellAnchor>
    <xdr:from>
      <xdr:col>12</xdr:col>
      <xdr:colOff>205740</xdr:colOff>
      <xdr:row>2</xdr:row>
      <xdr:rowOff>53340</xdr:rowOff>
    </xdr:from>
    <xdr:to>
      <xdr:col>18</xdr:col>
      <xdr:colOff>89535</xdr:colOff>
      <xdr:row>5</xdr:row>
      <xdr:rowOff>77040</xdr:rowOff>
    </xdr:to>
    <xdr:sp macro="" textlink="">
      <xdr:nvSpPr>
        <xdr:cNvPr id="8" name="角丸四角形 1">
          <a:extLst>
            <a:ext uri="{FF2B5EF4-FFF2-40B4-BE49-F238E27FC236}">
              <a16:creationId xmlns:a16="http://schemas.microsoft.com/office/drawing/2014/main" id="{63A57ECC-9CE4-42EF-BDF9-648DE4E62B51}"/>
            </a:ext>
          </a:extLst>
        </xdr:cNvPr>
        <xdr:cNvSpPr/>
      </xdr:nvSpPr>
      <xdr:spPr bwMode="auto">
        <a:xfrm>
          <a:off x="6507480" y="45720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11</xdr:col>
      <xdr:colOff>401953</xdr:colOff>
      <xdr:row>6</xdr:row>
      <xdr:rowOff>158115</xdr:rowOff>
    </xdr:from>
    <xdr:to>
      <xdr:col>25</xdr:col>
      <xdr:colOff>209550</xdr:colOff>
      <xdr:row>21</xdr:row>
      <xdr:rowOff>95250</xdr:rowOff>
    </xdr:to>
    <xdr:sp macro="" textlink="">
      <xdr:nvSpPr>
        <xdr:cNvPr id="3" name="テキスト ボックス 2">
          <a:extLst>
            <a:ext uri="{FF2B5EF4-FFF2-40B4-BE49-F238E27FC236}">
              <a16:creationId xmlns:a16="http://schemas.microsoft.com/office/drawing/2014/main" id="{435EFF81-5DB0-4181-87BB-3E1B7DB23EB9}"/>
            </a:ext>
          </a:extLst>
        </xdr:cNvPr>
        <xdr:cNvSpPr txBox="1"/>
      </xdr:nvSpPr>
      <xdr:spPr>
        <a:xfrm>
          <a:off x="6504303" y="1701165"/>
          <a:ext cx="5859147" cy="3867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ysClr val="windowText" lastClr="000000"/>
              </a:solidFill>
              <a:effectLst/>
              <a:latin typeface="ＭＳ 明朝" panose="02020609040205080304" pitchFamily="17" charset="-128"/>
              <a:ea typeface="ＭＳ 明朝" panose="02020609040205080304" pitchFamily="17" charset="-128"/>
            </a:rPr>
            <a:t>＜解説＞</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①　新年度、転入・採用となった職員です。通勤手当の認</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定が必要です。</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また、特別な手続きが必要な職員がいる場合は、転出</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元から預かった書類をよく見て、忘れずに事務処理をし</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ましょう。</a:t>
          </a:r>
          <a:endParaRPr lang="en-US" altLang="ja-JP" sz="16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r>
            <a:rPr lang="ja-JP" altLang="en-US" sz="16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600">
              <a:latin typeface="ＭＳ 明朝" panose="02020609040205080304" pitchFamily="17" charset="-128"/>
              <a:ea typeface="ＭＳ 明朝" panose="02020609040205080304" pitchFamily="17" charset="-128"/>
            </a:rPr>
            <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②　前年度末で転出・退職となった職員です。転出先と連</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絡を取り合う場合もありますので、どこに転出したか確</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認しておきましょう。</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また、退職した職員宛の書類が学校へ届くことがあり</a:t>
          </a:r>
          <a:br>
            <a:rPr lang="en-US" altLang="ja-JP" sz="1600">
              <a:solidFill>
                <a:sysClr val="windowText" lastClr="000000"/>
              </a:solidFill>
              <a:effectLst/>
              <a:latin typeface="ＭＳ 明朝" panose="02020609040205080304" pitchFamily="17" charset="-128"/>
              <a:ea typeface="ＭＳ 明朝" panose="02020609040205080304" pitchFamily="17" charset="-128"/>
            </a:rPr>
          </a:br>
          <a:r>
            <a:rPr lang="ja-JP" altLang="en-US" sz="1600">
              <a:solidFill>
                <a:sysClr val="windowText" lastClr="000000"/>
              </a:solidFill>
              <a:effectLst/>
              <a:latin typeface="ＭＳ 明朝" panose="02020609040205080304" pitchFamily="17" charset="-128"/>
              <a:ea typeface="ＭＳ 明朝" panose="02020609040205080304" pitchFamily="17" charset="-128"/>
            </a:rPr>
            <a:t>　ます。届いたら、退職者の自宅へ送付をお願いします。</a:t>
          </a:r>
          <a:endParaRPr lang="ja-JP" altLang="ja-JP" sz="16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438148</xdr:colOff>
      <xdr:row>8</xdr:row>
      <xdr:rowOff>152400</xdr:rowOff>
    </xdr:from>
    <xdr:to>
      <xdr:col>5</xdr:col>
      <xdr:colOff>246823</xdr:colOff>
      <xdr:row>10</xdr:row>
      <xdr:rowOff>142050</xdr:rowOff>
    </xdr:to>
    <xdr:sp macro="" textlink="">
      <xdr:nvSpPr>
        <xdr:cNvPr id="4" name="楕円 3">
          <a:extLst>
            <a:ext uri="{FF2B5EF4-FFF2-40B4-BE49-F238E27FC236}">
              <a16:creationId xmlns:a16="http://schemas.microsoft.com/office/drawing/2014/main" id="{1AFC22E2-6E72-4B73-8BE9-52203459640D}"/>
            </a:ext>
          </a:extLst>
        </xdr:cNvPr>
        <xdr:cNvSpPr/>
      </xdr:nvSpPr>
      <xdr:spPr bwMode="auto">
        <a:xfrm>
          <a:off x="2838448" y="2219325"/>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4</xdr:col>
      <xdr:colOff>438148</xdr:colOff>
      <xdr:row>23</xdr:row>
      <xdr:rowOff>9525</xdr:rowOff>
    </xdr:from>
    <xdr:to>
      <xdr:col>5</xdr:col>
      <xdr:colOff>246823</xdr:colOff>
      <xdr:row>24</xdr:row>
      <xdr:rowOff>256350</xdr:rowOff>
    </xdr:to>
    <xdr:sp macro="" textlink="">
      <xdr:nvSpPr>
        <xdr:cNvPr id="5" name="楕円 4">
          <a:extLst>
            <a:ext uri="{FF2B5EF4-FFF2-40B4-BE49-F238E27FC236}">
              <a16:creationId xmlns:a16="http://schemas.microsoft.com/office/drawing/2014/main" id="{D83C4269-3B21-4544-928B-3F37C751D49A}"/>
            </a:ext>
          </a:extLst>
        </xdr:cNvPr>
        <xdr:cNvSpPr/>
      </xdr:nvSpPr>
      <xdr:spPr bwMode="auto">
        <a:xfrm>
          <a:off x="2838448" y="5934075"/>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12</xdr:col>
      <xdr:colOff>243840</xdr:colOff>
      <xdr:row>1</xdr:row>
      <xdr:rowOff>30480</xdr:rowOff>
    </xdr:from>
    <xdr:to>
      <xdr:col>18</xdr:col>
      <xdr:colOff>127635</xdr:colOff>
      <xdr:row>4</xdr:row>
      <xdr:rowOff>229440</xdr:rowOff>
    </xdr:to>
    <xdr:sp macro="" textlink="">
      <xdr:nvSpPr>
        <xdr:cNvPr id="6" name="角丸四角形 1">
          <a:extLst>
            <a:ext uri="{FF2B5EF4-FFF2-40B4-BE49-F238E27FC236}">
              <a16:creationId xmlns:a16="http://schemas.microsoft.com/office/drawing/2014/main" id="{ACC566F3-2EB0-4184-8817-BCE0C3D4708F}"/>
            </a:ext>
          </a:extLst>
        </xdr:cNvPr>
        <xdr:cNvSpPr/>
      </xdr:nvSpPr>
      <xdr:spPr bwMode="auto">
        <a:xfrm>
          <a:off x="6545580" y="35814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12</xdr:col>
      <xdr:colOff>114300</xdr:colOff>
      <xdr:row>5</xdr:row>
      <xdr:rowOff>0</xdr:rowOff>
    </xdr:from>
    <xdr:ext cx="1409700" cy="486410"/>
    <xdr:sp macro="" textlink="">
      <xdr:nvSpPr>
        <xdr:cNvPr id="3" name="Btn職員情報" hidden="1">
          <a:extLst>
            <a:ext uri="{63B3BB69-23CF-44E3-9099-C40C66FF867C}">
              <a14:compatExt xmlns:a14="http://schemas.microsoft.com/office/drawing/2010/main" spid="_x0000_s5121"/>
            </a:ext>
            <a:ext uri="{FF2B5EF4-FFF2-40B4-BE49-F238E27FC236}">
              <a16:creationId xmlns:a16="http://schemas.microsoft.com/office/drawing/2014/main" id="{171144DB-F083-4C58-B37B-64ECDD4E7CFF}"/>
            </a:ext>
          </a:extLst>
        </xdr:cNvPr>
        <xdr:cNvSpPr/>
      </xdr:nvSpPr>
      <xdr:spPr bwMode="auto">
        <a:xfrm>
          <a:off x="1943100" y="838200"/>
          <a:ext cx="1409700" cy="486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12</xdr:col>
      <xdr:colOff>120650</xdr:colOff>
      <xdr:row>6</xdr:row>
      <xdr:rowOff>6350</xdr:rowOff>
    </xdr:from>
    <xdr:ext cx="1409700" cy="491490"/>
    <xdr:sp macro="" textlink="">
      <xdr:nvSpPr>
        <xdr:cNvPr id="4" name="Btn扶養情報" hidden="1">
          <a:extLst>
            <a:ext uri="{63B3BB69-23CF-44E3-9099-C40C66FF867C}">
              <a14:compatExt xmlns:a14="http://schemas.microsoft.com/office/drawing/2010/main" spid="_x0000_s5122"/>
            </a:ext>
            <a:ext uri="{FF2B5EF4-FFF2-40B4-BE49-F238E27FC236}">
              <a16:creationId xmlns:a16="http://schemas.microsoft.com/office/drawing/2014/main" id="{E9850E4F-BCCC-46EA-BAC9-6814466F5B02}"/>
            </a:ext>
          </a:extLst>
        </xdr:cNvPr>
        <xdr:cNvSpPr/>
      </xdr:nvSpPr>
      <xdr:spPr bwMode="auto">
        <a:xfrm>
          <a:off x="1949450" y="1012190"/>
          <a:ext cx="1409700" cy="4914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13</xdr:col>
      <xdr:colOff>9524</xdr:colOff>
      <xdr:row>5</xdr:row>
      <xdr:rowOff>97153</xdr:rowOff>
    </xdr:from>
    <xdr:to>
      <xdr:col>57</xdr:col>
      <xdr:colOff>114300</xdr:colOff>
      <xdr:row>59</xdr:row>
      <xdr:rowOff>15240</xdr:rowOff>
    </xdr:to>
    <xdr:sp macro="" textlink="">
      <xdr:nvSpPr>
        <xdr:cNvPr id="6" name="テキスト ボックス 5">
          <a:extLst>
            <a:ext uri="{FF2B5EF4-FFF2-40B4-BE49-F238E27FC236}">
              <a16:creationId xmlns:a16="http://schemas.microsoft.com/office/drawing/2014/main" id="{D0C73690-CED0-4F19-B4EB-BED842C6BCEC}"/>
            </a:ext>
          </a:extLst>
        </xdr:cNvPr>
        <xdr:cNvSpPr txBox="1"/>
      </xdr:nvSpPr>
      <xdr:spPr>
        <a:xfrm>
          <a:off x="6547484" y="1125853"/>
          <a:ext cx="6810376" cy="1560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各学校に振り分けられている６ケタの数字です。小・中学校は</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「８」で始まります。配属先のコードを覚えておきましょう。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②　勤務する学校がへき地や寒冷地に該当すると、手当が支給され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ます。支給額決定の基になる地域の区分（級）が書いてあるので、</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確認してみましょう。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給与から引き落としが必要な経費が書いてあるかもしれません。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毎月や特定の月だけ引き落とすものなど、学校によってさまざま</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です。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④　長期研修や高速利用者などがいる場合は、通常と処理が異なる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ので要チェックです。処理の仕方は手引を見たり、共同学校事務</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室で聞いたりしてみましょう。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⑤　門扉の場所は通勤手当に必要な情報になります。前任者に聞い</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たり、認定処理されている通勤届などを見たりしてみましょう。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また、学校周辺にスクールゾーンや一方通行など、手当認定の</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際に注意が必要な道が存在する場合もあるので、よく確認してみ</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⑥　親族間契約に該当している職員がいる場合記載されます。認定</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に協議が必要なほか、毎年１回事後確認を行うので、覚えておき</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⑦　臨時的任用職員で、前年度と今年度の間に１日でも空白期間が</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あると住居届の再度認定が必要になります。該当者がいる場合は</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届を書いてもらいましょう。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⑧　特別支援学級の担任は手当が支給されるため、年度当初に教育</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委員会への報告と給与システムへの登録が必要となります。なお、</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年度途中の変更も同様の手続きをします。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⑨　時間外勤務は前月の実績が次の月に支給されます。事前に申請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し、校長から承認を受ける必要があるほか、給与システムへの入</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力も必要となります。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⑩　教育業務連絡指導手当、育児部分休業による給与の減額なども、</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前月実績分が次の月の給与に反映されます。次の月になったら給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与明細書に正しく反映されているか確認しましょう。</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なお、教育業務連絡指導手当についても年度当初に教育委員会　</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へ報告します。また、これらの手当なども毎月給与システムへの</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入力が必要となります。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⑪　</a:t>
          </a:r>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扶養控除等（異動）申告書</a:t>
          </a:r>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の内容は給与システムの登録状況</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と一致させる必要があります。この欄では４月当初に変更がある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場合に記載されるので、給与システムの所得税欄に登録されてい</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るか確認しましょう。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⑫　新採用者や新規臨時的任用職員に該当する項目です。６月頃に</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通知が来るので確認しましょう。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⑬　正規職員は４月１日に昇給します。４月給与明細書と一緒に昇</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給発令通知が印刷されるので、昇給内申書の内容と確認してみま</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しょう</a:t>
          </a:r>
          <a:r>
            <a:rPr kumimoji="1" lang="ja-JP" altLang="en-US" sz="1400">
              <a:latin typeface="ＭＳ 明朝" panose="02020609040205080304" pitchFamily="17" charset="-128"/>
              <a:ea typeface="ＭＳ 明朝" panose="02020609040205080304" pitchFamily="17" charset="-128"/>
            </a:rPr>
            <a:t>。</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0</xdr:col>
      <xdr:colOff>481965</xdr:colOff>
      <xdr:row>6</xdr:row>
      <xdr:rowOff>235621</xdr:rowOff>
    </xdr:from>
    <xdr:to>
      <xdr:col>0</xdr:col>
      <xdr:colOff>841965</xdr:colOff>
      <xdr:row>7</xdr:row>
      <xdr:rowOff>195571</xdr:rowOff>
    </xdr:to>
    <xdr:sp macro="" textlink="">
      <xdr:nvSpPr>
        <xdr:cNvPr id="9" name="楕円 8">
          <a:extLst>
            <a:ext uri="{FF2B5EF4-FFF2-40B4-BE49-F238E27FC236}">
              <a16:creationId xmlns:a16="http://schemas.microsoft.com/office/drawing/2014/main" id="{3E14E6C1-C9E7-406C-A6C1-390269958C06}"/>
            </a:ext>
          </a:extLst>
        </xdr:cNvPr>
        <xdr:cNvSpPr/>
      </xdr:nvSpPr>
      <xdr:spPr bwMode="auto">
        <a:xfrm>
          <a:off x="481965" y="1683421"/>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3</xdr:col>
      <xdr:colOff>268605</xdr:colOff>
      <xdr:row>12</xdr:row>
      <xdr:rowOff>203236</xdr:rowOff>
    </xdr:from>
    <xdr:to>
      <xdr:col>4</xdr:col>
      <xdr:colOff>123780</xdr:colOff>
      <xdr:row>14</xdr:row>
      <xdr:rowOff>48886</xdr:rowOff>
    </xdr:to>
    <xdr:sp macro="" textlink="">
      <xdr:nvSpPr>
        <xdr:cNvPr id="10" name="楕円 9">
          <a:extLst>
            <a:ext uri="{FF2B5EF4-FFF2-40B4-BE49-F238E27FC236}">
              <a16:creationId xmlns:a16="http://schemas.microsoft.com/office/drawing/2014/main" id="{D688F205-6645-4F45-A279-D3335DD6F674}"/>
            </a:ext>
          </a:extLst>
        </xdr:cNvPr>
        <xdr:cNvSpPr/>
      </xdr:nvSpPr>
      <xdr:spPr bwMode="auto">
        <a:xfrm>
          <a:off x="3021330" y="3517936"/>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p>
      </xdr:txBody>
    </xdr:sp>
    <xdr:clientData/>
  </xdr:twoCellAnchor>
  <xdr:twoCellAnchor>
    <xdr:from>
      <xdr:col>0</xdr:col>
      <xdr:colOff>929640</xdr:colOff>
      <xdr:row>25</xdr:row>
      <xdr:rowOff>220382</xdr:rowOff>
    </xdr:from>
    <xdr:to>
      <xdr:col>0</xdr:col>
      <xdr:colOff>1289640</xdr:colOff>
      <xdr:row>27</xdr:row>
      <xdr:rowOff>46982</xdr:rowOff>
    </xdr:to>
    <xdr:sp macro="" textlink="">
      <xdr:nvSpPr>
        <xdr:cNvPr id="11" name="楕円 10">
          <a:extLst>
            <a:ext uri="{FF2B5EF4-FFF2-40B4-BE49-F238E27FC236}">
              <a16:creationId xmlns:a16="http://schemas.microsoft.com/office/drawing/2014/main" id="{E8C1B95B-C620-49F4-A277-D2DE8DC56699}"/>
            </a:ext>
          </a:extLst>
        </xdr:cNvPr>
        <xdr:cNvSpPr/>
      </xdr:nvSpPr>
      <xdr:spPr bwMode="auto">
        <a:xfrm>
          <a:off x="929640" y="6945032"/>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６</a:t>
          </a:r>
        </a:p>
      </xdr:txBody>
    </xdr:sp>
    <xdr:clientData/>
  </xdr:twoCellAnchor>
  <xdr:twoCellAnchor>
    <xdr:from>
      <xdr:col>2</xdr:col>
      <xdr:colOff>184785</xdr:colOff>
      <xdr:row>15</xdr:row>
      <xdr:rowOff>226097</xdr:rowOff>
    </xdr:from>
    <xdr:to>
      <xdr:col>3</xdr:col>
      <xdr:colOff>39960</xdr:colOff>
      <xdr:row>17</xdr:row>
      <xdr:rowOff>71747</xdr:rowOff>
    </xdr:to>
    <xdr:sp macro="" textlink="">
      <xdr:nvSpPr>
        <xdr:cNvPr id="12" name="楕円 11">
          <a:extLst>
            <a:ext uri="{FF2B5EF4-FFF2-40B4-BE49-F238E27FC236}">
              <a16:creationId xmlns:a16="http://schemas.microsoft.com/office/drawing/2014/main" id="{1F957BEC-DBDA-46C8-A26F-37226EA2F73B}"/>
            </a:ext>
          </a:extLst>
        </xdr:cNvPr>
        <xdr:cNvSpPr/>
      </xdr:nvSpPr>
      <xdr:spPr bwMode="auto">
        <a:xfrm>
          <a:off x="2432685" y="4312322"/>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５</a:t>
          </a:r>
        </a:p>
      </xdr:txBody>
    </xdr:sp>
    <xdr:clientData/>
  </xdr:twoCellAnchor>
  <xdr:twoCellAnchor>
    <xdr:from>
      <xdr:col>1</xdr:col>
      <xdr:colOff>649605</xdr:colOff>
      <xdr:row>28</xdr:row>
      <xdr:rowOff>184187</xdr:rowOff>
    </xdr:from>
    <xdr:to>
      <xdr:col>2</xdr:col>
      <xdr:colOff>76155</xdr:colOff>
      <xdr:row>30</xdr:row>
      <xdr:rowOff>48887</xdr:rowOff>
    </xdr:to>
    <xdr:sp macro="" textlink="">
      <xdr:nvSpPr>
        <xdr:cNvPr id="13" name="楕円 12">
          <a:extLst>
            <a:ext uri="{FF2B5EF4-FFF2-40B4-BE49-F238E27FC236}">
              <a16:creationId xmlns:a16="http://schemas.microsoft.com/office/drawing/2014/main" id="{37068725-D9F7-419B-8248-005C4722C4FD}"/>
            </a:ext>
          </a:extLst>
        </xdr:cNvPr>
        <xdr:cNvSpPr/>
      </xdr:nvSpPr>
      <xdr:spPr bwMode="auto">
        <a:xfrm>
          <a:off x="1964055" y="7708937"/>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７</a:t>
          </a:r>
        </a:p>
      </xdr:txBody>
    </xdr:sp>
    <xdr:clientData/>
  </xdr:twoCellAnchor>
  <xdr:twoCellAnchor>
    <xdr:from>
      <xdr:col>0</xdr:col>
      <xdr:colOff>483870</xdr:colOff>
      <xdr:row>34</xdr:row>
      <xdr:rowOff>31787</xdr:rowOff>
    </xdr:from>
    <xdr:to>
      <xdr:col>0</xdr:col>
      <xdr:colOff>843870</xdr:colOff>
      <xdr:row>35</xdr:row>
      <xdr:rowOff>48887</xdr:rowOff>
    </xdr:to>
    <xdr:sp macro="" textlink="">
      <xdr:nvSpPr>
        <xdr:cNvPr id="15" name="楕円 14">
          <a:extLst>
            <a:ext uri="{FF2B5EF4-FFF2-40B4-BE49-F238E27FC236}">
              <a16:creationId xmlns:a16="http://schemas.microsoft.com/office/drawing/2014/main" id="{7FFEF575-3CBA-44FF-B5B1-FD9F6998642D}"/>
            </a:ext>
          </a:extLst>
        </xdr:cNvPr>
        <xdr:cNvSpPr/>
      </xdr:nvSpPr>
      <xdr:spPr bwMode="auto">
        <a:xfrm>
          <a:off x="483870" y="9232937"/>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８</a:t>
          </a:r>
        </a:p>
      </xdr:txBody>
    </xdr:sp>
    <xdr:clientData/>
  </xdr:twoCellAnchor>
  <xdr:twoCellAnchor>
    <xdr:from>
      <xdr:col>0</xdr:col>
      <xdr:colOff>861060</xdr:colOff>
      <xdr:row>36</xdr:row>
      <xdr:rowOff>159422</xdr:rowOff>
    </xdr:from>
    <xdr:to>
      <xdr:col>1</xdr:col>
      <xdr:colOff>712</xdr:colOff>
      <xdr:row>37</xdr:row>
      <xdr:rowOff>176522</xdr:rowOff>
    </xdr:to>
    <xdr:sp macro="" textlink="">
      <xdr:nvSpPr>
        <xdr:cNvPr id="16" name="楕円 15">
          <a:extLst>
            <a:ext uri="{FF2B5EF4-FFF2-40B4-BE49-F238E27FC236}">
              <a16:creationId xmlns:a16="http://schemas.microsoft.com/office/drawing/2014/main" id="{0CAA76F6-5659-4DD8-8357-C1F4EF3EF34D}"/>
            </a:ext>
          </a:extLst>
        </xdr:cNvPr>
        <xdr:cNvSpPr/>
      </xdr:nvSpPr>
      <xdr:spPr bwMode="auto">
        <a:xfrm>
          <a:off x="861060" y="9951122"/>
          <a:ext cx="320752"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９</a:t>
          </a:r>
        </a:p>
      </xdr:txBody>
    </xdr:sp>
    <xdr:clientData/>
  </xdr:twoCellAnchor>
  <xdr:twoCellAnchor>
    <xdr:from>
      <xdr:col>0</xdr:col>
      <xdr:colOff>976312</xdr:colOff>
      <xdr:row>39</xdr:row>
      <xdr:rowOff>148589</xdr:rowOff>
    </xdr:from>
    <xdr:to>
      <xdr:col>1</xdr:col>
      <xdr:colOff>243840</xdr:colOff>
      <xdr:row>40</xdr:row>
      <xdr:rowOff>237689</xdr:rowOff>
    </xdr:to>
    <xdr:sp macro="" textlink="">
      <xdr:nvSpPr>
        <xdr:cNvPr id="17" name="楕円 16">
          <a:extLst>
            <a:ext uri="{FF2B5EF4-FFF2-40B4-BE49-F238E27FC236}">
              <a16:creationId xmlns:a16="http://schemas.microsoft.com/office/drawing/2014/main" id="{D6761266-DC96-4BAE-917A-8BC7A231E699}"/>
            </a:ext>
          </a:extLst>
        </xdr:cNvPr>
        <xdr:cNvSpPr/>
      </xdr:nvSpPr>
      <xdr:spPr bwMode="auto">
        <a:xfrm>
          <a:off x="976312" y="10968989"/>
          <a:ext cx="448628" cy="432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2000">
              <a:latin typeface="+mn-ea"/>
              <a:ea typeface="+mn-ea"/>
            </a:rPr>
            <a:t>10</a:t>
          </a:r>
          <a:endParaRPr kumimoji="1" lang="ja-JP" altLang="en-US" sz="2000">
            <a:latin typeface="+mn-ea"/>
            <a:ea typeface="+mn-ea"/>
          </a:endParaRPr>
        </a:p>
      </xdr:txBody>
    </xdr:sp>
    <xdr:clientData/>
  </xdr:twoCellAnchor>
  <xdr:twoCellAnchor>
    <xdr:from>
      <xdr:col>0</xdr:col>
      <xdr:colOff>961072</xdr:colOff>
      <xdr:row>42</xdr:row>
      <xdr:rowOff>137160</xdr:rowOff>
    </xdr:from>
    <xdr:to>
      <xdr:col>1</xdr:col>
      <xdr:colOff>205740</xdr:colOff>
      <xdr:row>43</xdr:row>
      <xdr:rowOff>226260</xdr:rowOff>
    </xdr:to>
    <xdr:sp macro="" textlink="">
      <xdr:nvSpPr>
        <xdr:cNvPr id="18" name="楕円 17">
          <a:extLst>
            <a:ext uri="{FF2B5EF4-FFF2-40B4-BE49-F238E27FC236}">
              <a16:creationId xmlns:a16="http://schemas.microsoft.com/office/drawing/2014/main" id="{4F67EF6F-5ACF-400E-9F5C-C0D17C5B0B93}"/>
            </a:ext>
          </a:extLst>
        </xdr:cNvPr>
        <xdr:cNvSpPr/>
      </xdr:nvSpPr>
      <xdr:spPr bwMode="auto">
        <a:xfrm>
          <a:off x="961072" y="11986260"/>
          <a:ext cx="425768" cy="432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2000">
              <a:latin typeface="+mn-ea"/>
              <a:ea typeface="+mn-ea"/>
            </a:rPr>
            <a:t>11</a:t>
          </a:r>
          <a:endParaRPr kumimoji="1" lang="ja-JP" altLang="en-US" sz="2000">
            <a:latin typeface="+mn-ea"/>
            <a:ea typeface="+mn-ea"/>
          </a:endParaRPr>
        </a:p>
      </xdr:txBody>
    </xdr:sp>
    <xdr:clientData/>
  </xdr:twoCellAnchor>
  <xdr:twoCellAnchor>
    <xdr:from>
      <xdr:col>0</xdr:col>
      <xdr:colOff>933450</xdr:colOff>
      <xdr:row>44</xdr:row>
      <xdr:rowOff>112395</xdr:rowOff>
    </xdr:from>
    <xdr:to>
      <xdr:col>1</xdr:col>
      <xdr:colOff>167640</xdr:colOff>
      <xdr:row>45</xdr:row>
      <xdr:rowOff>201495</xdr:rowOff>
    </xdr:to>
    <xdr:sp macro="" textlink="">
      <xdr:nvSpPr>
        <xdr:cNvPr id="19" name="楕円 18">
          <a:extLst>
            <a:ext uri="{FF2B5EF4-FFF2-40B4-BE49-F238E27FC236}">
              <a16:creationId xmlns:a16="http://schemas.microsoft.com/office/drawing/2014/main" id="{92D1B77E-0278-46BF-8740-39F99D47C55C}"/>
            </a:ext>
          </a:extLst>
        </xdr:cNvPr>
        <xdr:cNvSpPr/>
      </xdr:nvSpPr>
      <xdr:spPr bwMode="auto">
        <a:xfrm>
          <a:off x="933450" y="12647295"/>
          <a:ext cx="415290" cy="432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2000">
              <a:latin typeface="+mn-ea"/>
              <a:ea typeface="+mn-ea"/>
            </a:rPr>
            <a:t>12</a:t>
          </a:r>
          <a:endParaRPr kumimoji="1" lang="ja-JP" altLang="en-US" sz="2000">
            <a:latin typeface="+mn-ea"/>
            <a:ea typeface="+mn-ea"/>
          </a:endParaRPr>
        </a:p>
      </xdr:txBody>
    </xdr:sp>
    <xdr:clientData/>
  </xdr:twoCellAnchor>
  <xdr:twoCellAnchor>
    <xdr:from>
      <xdr:col>0</xdr:col>
      <xdr:colOff>655320</xdr:colOff>
      <xdr:row>46</xdr:row>
      <xdr:rowOff>220980</xdr:rowOff>
    </xdr:from>
    <xdr:to>
      <xdr:col>0</xdr:col>
      <xdr:colOff>1087320</xdr:colOff>
      <xdr:row>47</xdr:row>
      <xdr:rowOff>310080</xdr:rowOff>
    </xdr:to>
    <xdr:sp macro="" textlink="">
      <xdr:nvSpPr>
        <xdr:cNvPr id="5" name="楕円 4">
          <a:extLst>
            <a:ext uri="{FF2B5EF4-FFF2-40B4-BE49-F238E27FC236}">
              <a16:creationId xmlns:a16="http://schemas.microsoft.com/office/drawing/2014/main" id="{24A1EF90-DC7E-4F53-A153-95FCABDCDE8B}"/>
            </a:ext>
          </a:extLst>
        </xdr:cNvPr>
        <xdr:cNvSpPr/>
      </xdr:nvSpPr>
      <xdr:spPr bwMode="auto">
        <a:xfrm>
          <a:off x="655320" y="13441680"/>
          <a:ext cx="432000" cy="432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2000">
              <a:latin typeface="+mn-ea"/>
              <a:ea typeface="+mn-ea"/>
            </a:rPr>
            <a:t>13</a:t>
          </a:r>
          <a:endParaRPr kumimoji="1" lang="ja-JP" altLang="en-US" sz="2000">
            <a:latin typeface="+mn-ea"/>
            <a:ea typeface="+mn-ea"/>
          </a:endParaRPr>
        </a:p>
      </xdr:txBody>
    </xdr:sp>
    <xdr:clientData/>
  </xdr:twoCellAnchor>
  <xdr:twoCellAnchor>
    <xdr:from>
      <xdr:col>14</xdr:col>
      <xdr:colOff>60960</xdr:colOff>
      <xdr:row>0</xdr:row>
      <xdr:rowOff>91440</xdr:rowOff>
    </xdr:from>
    <xdr:to>
      <xdr:col>29</xdr:col>
      <xdr:colOff>81915</xdr:colOff>
      <xdr:row>4</xdr:row>
      <xdr:rowOff>229440</xdr:rowOff>
    </xdr:to>
    <xdr:sp macro="" textlink="">
      <xdr:nvSpPr>
        <xdr:cNvPr id="7" name="角丸四角形 1">
          <a:extLst>
            <a:ext uri="{FF2B5EF4-FFF2-40B4-BE49-F238E27FC236}">
              <a16:creationId xmlns:a16="http://schemas.microsoft.com/office/drawing/2014/main" id="{F788A3D6-0F14-4183-B6B0-EF13D380C61B}"/>
            </a:ext>
          </a:extLst>
        </xdr:cNvPr>
        <xdr:cNvSpPr/>
      </xdr:nvSpPr>
      <xdr:spPr bwMode="auto">
        <a:xfrm>
          <a:off x="6751320" y="9144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twoCellAnchor>
    <xdr:from>
      <xdr:col>0</xdr:col>
      <xdr:colOff>891540</xdr:colOff>
      <xdr:row>3</xdr:row>
      <xdr:rowOff>144780</xdr:rowOff>
    </xdr:from>
    <xdr:to>
      <xdr:col>1</xdr:col>
      <xdr:colOff>70440</xdr:colOff>
      <xdr:row>5</xdr:row>
      <xdr:rowOff>28530</xdr:rowOff>
    </xdr:to>
    <xdr:sp macro="" textlink="">
      <xdr:nvSpPr>
        <xdr:cNvPr id="20" name="楕円 19">
          <a:extLst>
            <a:ext uri="{FF2B5EF4-FFF2-40B4-BE49-F238E27FC236}">
              <a16:creationId xmlns:a16="http://schemas.microsoft.com/office/drawing/2014/main" id="{5784CECA-FD2B-4994-B6FC-4BF4BEA7A2A5}"/>
            </a:ext>
          </a:extLst>
        </xdr:cNvPr>
        <xdr:cNvSpPr/>
      </xdr:nvSpPr>
      <xdr:spPr bwMode="auto">
        <a:xfrm>
          <a:off x="891540" y="701040"/>
          <a:ext cx="360000" cy="35619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2</xdr:col>
      <xdr:colOff>175260</xdr:colOff>
      <xdr:row>2</xdr:row>
      <xdr:rowOff>0</xdr:rowOff>
    </xdr:from>
    <xdr:to>
      <xdr:col>3</xdr:col>
      <xdr:colOff>78060</xdr:colOff>
      <xdr:row>3</xdr:row>
      <xdr:rowOff>150450</xdr:rowOff>
    </xdr:to>
    <xdr:sp macro="" textlink="">
      <xdr:nvSpPr>
        <xdr:cNvPr id="21" name="楕円 20">
          <a:extLst>
            <a:ext uri="{FF2B5EF4-FFF2-40B4-BE49-F238E27FC236}">
              <a16:creationId xmlns:a16="http://schemas.microsoft.com/office/drawing/2014/main" id="{B9EE4ADB-D1A3-48B2-A888-EF830A01BC2F}"/>
            </a:ext>
          </a:extLst>
        </xdr:cNvPr>
        <xdr:cNvSpPr/>
      </xdr:nvSpPr>
      <xdr:spPr bwMode="auto">
        <a:xfrm>
          <a:off x="2194560" y="350520"/>
          <a:ext cx="360000" cy="35619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66675</xdr:colOff>
      <xdr:row>2</xdr:row>
      <xdr:rowOff>90487</xdr:rowOff>
    </xdr:from>
    <xdr:to>
      <xdr:col>4</xdr:col>
      <xdr:colOff>426675</xdr:colOff>
      <xdr:row>4</xdr:row>
      <xdr:rowOff>31387</xdr:rowOff>
    </xdr:to>
    <xdr:sp macro="" textlink="">
      <xdr:nvSpPr>
        <xdr:cNvPr id="4" name="楕円 3">
          <a:extLst>
            <a:ext uri="{FF2B5EF4-FFF2-40B4-BE49-F238E27FC236}">
              <a16:creationId xmlns:a16="http://schemas.microsoft.com/office/drawing/2014/main" id="{35F28ECA-3D11-4146-8225-10F9B2C7F519}"/>
            </a:ext>
          </a:extLst>
        </xdr:cNvPr>
        <xdr:cNvSpPr/>
      </xdr:nvSpPr>
      <xdr:spPr bwMode="auto">
        <a:xfrm>
          <a:off x="2695575" y="509587"/>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0</xdr:col>
      <xdr:colOff>52071</xdr:colOff>
      <xdr:row>13</xdr:row>
      <xdr:rowOff>15451</xdr:rowOff>
    </xdr:from>
    <xdr:to>
      <xdr:col>6</xdr:col>
      <xdr:colOff>299509</xdr:colOff>
      <xdr:row>35</xdr:row>
      <xdr:rowOff>114511</xdr:rowOff>
    </xdr:to>
    <xdr:sp macro="" textlink="">
      <xdr:nvSpPr>
        <xdr:cNvPr id="5" name="テキスト ボックス 4">
          <a:extLst>
            <a:ext uri="{FF2B5EF4-FFF2-40B4-BE49-F238E27FC236}">
              <a16:creationId xmlns:a16="http://schemas.microsoft.com/office/drawing/2014/main" id="{6EAA7E79-50F1-4A22-BF3A-1C79AEE500D5}"/>
            </a:ext>
          </a:extLst>
        </xdr:cNvPr>
        <xdr:cNvSpPr txBox="1"/>
      </xdr:nvSpPr>
      <xdr:spPr>
        <a:xfrm>
          <a:off x="52071" y="3010534"/>
          <a:ext cx="4131521" cy="475572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①</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被扶養者に関する基本情報が載って</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います。制度によって扶養に入れる条</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件が異なるため、扶養手当が認定され</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ているからといって共済の扶養も認定</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されるわけではありません。こちらの</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表では誰がどの制度で扶養認定されて</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いるか一覧になっています。</a:t>
          </a:r>
          <a:r>
            <a:rPr kumimoji="1" lang="ja-JP" altLang="en-US" sz="16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詳細は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届</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やシステムに登録された情報を確認し</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ましょう。</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また、各制度について手引などが存</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在するので、処理の参考にしてくださ</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い。</a:t>
          </a:r>
          <a:endParaRPr lang="ja-JP" altLang="ja-JP" sz="1600">
            <a:effectLst/>
            <a:latin typeface="ＭＳ 明朝" panose="02020609040205080304" pitchFamily="17" charset="-128"/>
            <a:ea typeface="ＭＳ 明朝" panose="02020609040205080304" pitchFamily="17" charset="-128"/>
          </a:endParaRPr>
        </a:p>
        <a:p>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146052</xdr:colOff>
      <xdr:row>13</xdr:row>
      <xdr:rowOff>10583</xdr:rowOff>
    </xdr:from>
    <xdr:to>
      <xdr:col>14</xdr:col>
      <xdr:colOff>384176</xdr:colOff>
      <xdr:row>35</xdr:row>
      <xdr:rowOff>112818</xdr:rowOff>
    </xdr:to>
    <xdr:sp macro="" textlink="">
      <xdr:nvSpPr>
        <xdr:cNvPr id="6" name="テキスト ボックス 5">
          <a:extLst>
            <a:ext uri="{FF2B5EF4-FFF2-40B4-BE49-F238E27FC236}">
              <a16:creationId xmlns:a16="http://schemas.microsoft.com/office/drawing/2014/main" id="{E129C461-5EBE-4B30-8A31-2CE5D13AA265}"/>
            </a:ext>
          </a:extLst>
        </xdr:cNvPr>
        <xdr:cNvSpPr txBox="1"/>
      </xdr:nvSpPr>
      <xdr:spPr>
        <a:xfrm>
          <a:off x="4400552" y="3005666"/>
          <a:ext cx="4016374" cy="475890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②　児童手当は手当と付いていますが、</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給与ではなく国の制度です。そのた</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め、給与が支給されない休業中でも</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支給されます。</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正規職員は給与と同時に県から支</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給されますが、県費臨時的任用職員</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は加入している年金によって支給元</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（県または居住市町村）が変わりま</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すので、こちらだけでなく、「福利」</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のシートなども併せて確認しましょう。</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なお、児童手当は年齢・出生順で</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手当額が変わります。</a:t>
          </a:r>
          <a:endParaRPr lang="ja-JP" altLang="ja-JP" sz="1600">
            <a:effectLst/>
            <a:latin typeface="ＭＳ 明朝" panose="02020609040205080304" pitchFamily="17" charset="-128"/>
            <a:ea typeface="ＭＳ 明朝" panose="02020609040205080304" pitchFamily="17" charset="-128"/>
          </a:endParaRPr>
        </a:p>
        <a:p>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9525</xdr:colOff>
      <xdr:row>2</xdr:row>
      <xdr:rowOff>90487</xdr:rowOff>
    </xdr:from>
    <xdr:to>
      <xdr:col>12</xdr:col>
      <xdr:colOff>369525</xdr:colOff>
      <xdr:row>4</xdr:row>
      <xdr:rowOff>31387</xdr:rowOff>
    </xdr:to>
    <xdr:sp macro="" textlink="">
      <xdr:nvSpPr>
        <xdr:cNvPr id="7" name="楕円 6">
          <a:extLst>
            <a:ext uri="{FF2B5EF4-FFF2-40B4-BE49-F238E27FC236}">
              <a16:creationId xmlns:a16="http://schemas.microsoft.com/office/drawing/2014/main" id="{A5BD5D55-1411-449F-AAF7-9E1CA0DE6C6C}"/>
            </a:ext>
          </a:extLst>
        </xdr:cNvPr>
        <xdr:cNvSpPr/>
      </xdr:nvSpPr>
      <xdr:spPr bwMode="auto">
        <a:xfrm>
          <a:off x="6657975" y="509587"/>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latin typeface="+mn-ea"/>
              <a:ea typeface="+mn-ea"/>
            </a:rPr>
            <a:t>２</a:t>
          </a:r>
        </a:p>
      </xdr:txBody>
    </xdr:sp>
    <xdr:clientData/>
  </xdr:twoCellAnchor>
  <xdr:twoCellAnchor>
    <xdr:from>
      <xdr:col>15</xdr:col>
      <xdr:colOff>31749</xdr:colOff>
      <xdr:row>13</xdr:row>
      <xdr:rowOff>6350</xdr:rowOff>
    </xdr:from>
    <xdr:to>
      <xdr:col>19</xdr:col>
      <xdr:colOff>563033</xdr:colOff>
      <xdr:row>35</xdr:row>
      <xdr:rowOff>114300</xdr:rowOff>
    </xdr:to>
    <xdr:sp macro="" textlink="">
      <xdr:nvSpPr>
        <xdr:cNvPr id="8" name="テキスト ボックス 7">
          <a:extLst>
            <a:ext uri="{FF2B5EF4-FFF2-40B4-BE49-F238E27FC236}">
              <a16:creationId xmlns:a16="http://schemas.microsoft.com/office/drawing/2014/main" id="{FBE213E1-74CC-4ECF-BE35-7B19AE10D6CC}"/>
            </a:ext>
          </a:extLst>
        </xdr:cNvPr>
        <xdr:cNvSpPr txBox="1"/>
      </xdr:nvSpPr>
      <xdr:spPr>
        <a:xfrm>
          <a:off x="8593666" y="3001433"/>
          <a:ext cx="3145367" cy="47646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③　扶養手当が認定されている</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かどうかで共済の扶養は取り</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扱いが変わります。</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扶養手当は年齢や続柄で手</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当額・認定要件が変わり、共</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済の扶養は認定要件が変わり</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ます。</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また、４月は被扶養者の状</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況が変化しやすいため、この</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表を基にもう一度確認をして</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おきましょう。</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17</xdr:col>
      <xdr:colOff>293158</xdr:colOff>
      <xdr:row>2</xdr:row>
      <xdr:rowOff>69321</xdr:rowOff>
    </xdr:from>
    <xdr:to>
      <xdr:col>18</xdr:col>
      <xdr:colOff>110233</xdr:colOff>
      <xdr:row>4</xdr:row>
      <xdr:rowOff>10221</xdr:rowOff>
    </xdr:to>
    <xdr:sp macro="" textlink="">
      <xdr:nvSpPr>
        <xdr:cNvPr id="9" name="楕円 8">
          <a:extLst>
            <a:ext uri="{FF2B5EF4-FFF2-40B4-BE49-F238E27FC236}">
              <a16:creationId xmlns:a16="http://schemas.microsoft.com/office/drawing/2014/main" id="{F95E7617-C038-4F99-B400-9F0008E68777}"/>
            </a:ext>
          </a:extLst>
        </xdr:cNvPr>
        <xdr:cNvSpPr/>
      </xdr:nvSpPr>
      <xdr:spPr bwMode="auto">
        <a:xfrm>
          <a:off x="9373658" y="471488"/>
          <a:ext cx="339186" cy="343066"/>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20</xdr:col>
      <xdr:colOff>190500</xdr:colOff>
      <xdr:row>14</xdr:row>
      <xdr:rowOff>160020</xdr:rowOff>
    </xdr:from>
    <xdr:to>
      <xdr:col>24</xdr:col>
      <xdr:colOff>28575</xdr:colOff>
      <xdr:row>19</xdr:row>
      <xdr:rowOff>31320</xdr:rowOff>
    </xdr:to>
    <xdr:sp macro="" textlink="">
      <xdr:nvSpPr>
        <xdr:cNvPr id="3" name="角丸四角形 1">
          <a:extLst>
            <a:ext uri="{FF2B5EF4-FFF2-40B4-BE49-F238E27FC236}">
              <a16:creationId xmlns:a16="http://schemas.microsoft.com/office/drawing/2014/main" id="{DD91635C-83CE-4A60-A547-2B2EDBA4EB3E}"/>
            </a:ext>
          </a:extLst>
        </xdr:cNvPr>
        <xdr:cNvSpPr/>
      </xdr:nvSpPr>
      <xdr:spPr bwMode="auto">
        <a:xfrm>
          <a:off x="10393680" y="329184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245954</xdr:colOff>
      <xdr:row>7</xdr:row>
      <xdr:rowOff>82550</xdr:rowOff>
    </xdr:from>
    <xdr:to>
      <xdr:col>20</xdr:col>
      <xdr:colOff>594360</xdr:colOff>
      <xdr:row>40</xdr:row>
      <xdr:rowOff>50800</xdr:rowOff>
    </xdr:to>
    <xdr:sp macro="" textlink="">
      <xdr:nvSpPr>
        <xdr:cNvPr id="3" name="テキスト ボックス 2">
          <a:extLst>
            <a:ext uri="{FF2B5EF4-FFF2-40B4-BE49-F238E27FC236}">
              <a16:creationId xmlns:a16="http://schemas.microsoft.com/office/drawing/2014/main" id="{2BF6067D-CCA2-4F66-85BC-12FC6E71BCB8}"/>
            </a:ext>
          </a:extLst>
        </xdr:cNvPr>
        <xdr:cNvSpPr txBox="1"/>
      </xdr:nvSpPr>
      <xdr:spPr>
        <a:xfrm>
          <a:off x="7091254" y="1409700"/>
          <a:ext cx="7892206" cy="991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①　前年度の旅費予算について記載されています。年に数回、旅費がどの</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くらい必要か調査があります。その際、前年度のデータを参考にするこ</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ともありますので、確認しておきましょう。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②　学校により、旅費の支給ルールが異なる場合があります。また、主催</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者側が旅費を負担する場合などもあるので、旅費請求の際には注意しま</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③　旅費は、基本的に給与と同じ口座に振り込まれますが、給与口座と別</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にしている職員もいます。旅費システムに入力されている情報と照らし</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合わせて、確認しておきましょう。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④　新年度、転入した正規職員には、赴任に伴う旅費が支給されます。</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赴任に伴い、住居を移転した場合は、移転料も支給されます。（移転</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料のみ、臨時的任用職員も該当します）移転料該当となる場合は、住民</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票や公共料金の支払証明など、特別に必要となる書類があります。該当</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職員には、書類を早めに用意してもらえるようお願いしておきましょう。</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⑤　各学年の旅行や校外学習の予定が載っています。旅行を引率する職員</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の旅費は「引率旅費」といい、支払いの根拠となる領収書・請求書など</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が必要になります。まずはどの時期に旅行が計画されているか確認して</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おき、時期が近づいたら、該当の学年の職員と打ち合わせを行い、必要</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な書類を用意してもらうようお願いしておきましょう。</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事前に教育事務所に協議が必要な場合もありますので、注意が必要で</a:t>
          </a:r>
          <a:br>
            <a:rPr kumimoji="1" lang="en-US" altLang="ja-JP" sz="1600">
              <a:latin typeface="ＭＳ 明朝" panose="02020609040205080304" pitchFamily="17" charset="-128"/>
              <a:ea typeface="ＭＳ 明朝" panose="02020609040205080304" pitchFamily="17" charset="-128"/>
            </a:rPr>
          </a:br>
          <a:r>
            <a:rPr kumimoji="1" lang="ja-JP" altLang="en-US" sz="1600">
              <a:latin typeface="ＭＳ 明朝" panose="02020609040205080304" pitchFamily="17" charset="-128"/>
              <a:ea typeface="ＭＳ 明朝" panose="02020609040205080304" pitchFamily="17" charset="-128"/>
            </a:rPr>
            <a:t>　す。</a:t>
          </a: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br>
            <a:rPr kumimoji="1" lang="en-US" altLang="ja-JP" sz="1600">
              <a:latin typeface="ＭＳ 明朝" panose="02020609040205080304" pitchFamily="17" charset="-128"/>
              <a:ea typeface="ＭＳ 明朝" panose="02020609040205080304" pitchFamily="17" charset="-128"/>
            </a:rPr>
          </a:b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4</xdr:col>
      <xdr:colOff>136525</xdr:colOff>
      <xdr:row>5</xdr:row>
      <xdr:rowOff>44450</xdr:rowOff>
    </xdr:from>
    <xdr:to>
      <xdr:col>4</xdr:col>
      <xdr:colOff>640525</xdr:colOff>
      <xdr:row>6</xdr:row>
      <xdr:rowOff>262700</xdr:rowOff>
    </xdr:to>
    <xdr:sp macro="" textlink="">
      <xdr:nvSpPr>
        <xdr:cNvPr id="4" name="楕円 3">
          <a:extLst>
            <a:ext uri="{FF2B5EF4-FFF2-40B4-BE49-F238E27FC236}">
              <a16:creationId xmlns:a16="http://schemas.microsoft.com/office/drawing/2014/main" id="{BA64BAD8-44E1-4EDF-A212-CF83D60075CB}"/>
            </a:ext>
          </a:extLst>
        </xdr:cNvPr>
        <xdr:cNvSpPr/>
      </xdr:nvSpPr>
      <xdr:spPr bwMode="auto">
        <a:xfrm>
          <a:off x="3870325" y="796925"/>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1</xdr:col>
      <xdr:colOff>536575</xdr:colOff>
      <xdr:row>8</xdr:row>
      <xdr:rowOff>252941</xdr:rowOff>
    </xdr:from>
    <xdr:to>
      <xdr:col>1</xdr:col>
      <xdr:colOff>1040575</xdr:colOff>
      <xdr:row>10</xdr:row>
      <xdr:rowOff>185441</xdr:rowOff>
    </xdr:to>
    <xdr:sp macro="" textlink="">
      <xdr:nvSpPr>
        <xdr:cNvPr id="5" name="楕円 4">
          <a:extLst>
            <a:ext uri="{FF2B5EF4-FFF2-40B4-BE49-F238E27FC236}">
              <a16:creationId xmlns:a16="http://schemas.microsoft.com/office/drawing/2014/main" id="{B9A89863-CCBD-421B-A144-38F9A46D864D}"/>
            </a:ext>
          </a:extLst>
        </xdr:cNvPr>
        <xdr:cNvSpPr/>
      </xdr:nvSpPr>
      <xdr:spPr bwMode="auto">
        <a:xfrm>
          <a:off x="1270000" y="1900766"/>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5</xdr:col>
      <xdr:colOff>909108</xdr:colOff>
      <xdr:row>8</xdr:row>
      <xdr:rowOff>252941</xdr:rowOff>
    </xdr:from>
    <xdr:to>
      <xdr:col>6</xdr:col>
      <xdr:colOff>260583</xdr:colOff>
      <xdr:row>10</xdr:row>
      <xdr:rowOff>185441</xdr:rowOff>
    </xdr:to>
    <xdr:sp macro="" textlink="">
      <xdr:nvSpPr>
        <xdr:cNvPr id="6" name="楕円 5">
          <a:extLst>
            <a:ext uri="{FF2B5EF4-FFF2-40B4-BE49-F238E27FC236}">
              <a16:creationId xmlns:a16="http://schemas.microsoft.com/office/drawing/2014/main" id="{1DBA154A-4746-41FA-901A-BDCF40784043}"/>
            </a:ext>
          </a:extLst>
        </xdr:cNvPr>
        <xdr:cNvSpPr/>
      </xdr:nvSpPr>
      <xdr:spPr bwMode="auto">
        <a:xfrm>
          <a:off x="5376333" y="1900766"/>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endParaRPr kumimoji="1" lang="en-US" altLang="ja-JP" sz="2000"/>
        </a:p>
      </xdr:txBody>
    </xdr:sp>
    <xdr:clientData/>
  </xdr:twoCellAnchor>
  <xdr:twoCellAnchor>
    <xdr:from>
      <xdr:col>2</xdr:col>
      <xdr:colOff>722841</xdr:colOff>
      <xdr:row>12</xdr:row>
      <xdr:rowOff>168275</xdr:rowOff>
    </xdr:from>
    <xdr:to>
      <xdr:col>3</xdr:col>
      <xdr:colOff>493416</xdr:colOff>
      <xdr:row>14</xdr:row>
      <xdr:rowOff>62675</xdr:rowOff>
    </xdr:to>
    <xdr:sp macro="" textlink="">
      <xdr:nvSpPr>
        <xdr:cNvPr id="7" name="楕円 6">
          <a:extLst>
            <a:ext uri="{FF2B5EF4-FFF2-40B4-BE49-F238E27FC236}">
              <a16:creationId xmlns:a16="http://schemas.microsoft.com/office/drawing/2014/main" id="{BE1AAA23-A4BA-4C98-AD68-5FE060C05584}"/>
            </a:ext>
          </a:extLst>
        </xdr:cNvPr>
        <xdr:cNvSpPr/>
      </xdr:nvSpPr>
      <xdr:spPr bwMode="auto">
        <a:xfrm>
          <a:off x="2608791" y="295910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endParaRPr kumimoji="1" lang="en-US" altLang="ja-JP" sz="2000"/>
        </a:p>
      </xdr:txBody>
    </xdr:sp>
    <xdr:clientData/>
  </xdr:twoCellAnchor>
  <xdr:twoCellAnchor>
    <xdr:from>
      <xdr:col>3</xdr:col>
      <xdr:colOff>857250</xdr:colOff>
      <xdr:row>24</xdr:row>
      <xdr:rowOff>202142</xdr:rowOff>
    </xdr:from>
    <xdr:to>
      <xdr:col>4</xdr:col>
      <xdr:colOff>246825</xdr:colOff>
      <xdr:row>26</xdr:row>
      <xdr:rowOff>115592</xdr:rowOff>
    </xdr:to>
    <xdr:sp macro="" textlink="">
      <xdr:nvSpPr>
        <xdr:cNvPr id="8" name="楕円 7">
          <a:extLst>
            <a:ext uri="{FF2B5EF4-FFF2-40B4-BE49-F238E27FC236}">
              <a16:creationId xmlns:a16="http://schemas.microsoft.com/office/drawing/2014/main" id="{4E0A73B5-E113-4FE2-80F0-50ADDDE0CD12}"/>
            </a:ext>
          </a:extLst>
        </xdr:cNvPr>
        <xdr:cNvSpPr/>
      </xdr:nvSpPr>
      <xdr:spPr bwMode="auto">
        <a:xfrm>
          <a:off x="3476625" y="6650567"/>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５</a:t>
          </a:r>
          <a:endParaRPr kumimoji="1" lang="en-US" altLang="ja-JP" sz="2000"/>
        </a:p>
      </xdr:txBody>
    </xdr:sp>
    <xdr:clientData/>
  </xdr:twoCellAnchor>
  <xdr:twoCellAnchor>
    <xdr:from>
      <xdr:col>8</xdr:col>
      <xdr:colOff>388620</xdr:colOff>
      <xdr:row>0</xdr:row>
      <xdr:rowOff>251460</xdr:rowOff>
    </xdr:from>
    <xdr:to>
      <xdr:col>12</xdr:col>
      <xdr:colOff>226695</xdr:colOff>
      <xdr:row>6</xdr:row>
      <xdr:rowOff>130380</xdr:rowOff>
    </xdr:to>
    <xdr:sp macro="" textlink="">
      <xdr:nvSpPr>
        <xdr:cNvPr id="9" name="角丸四角形 1">
          <a:extLst>
            <a:ext uri="{FF2B5EF4-FFF2-40B4-BE49-F238E27FC236}">
              <a16:creationId xmlns:a16="http://schemas.microsoft.com/office/drawing/2014/main" id="{9A4F0D7D-DA95-4164-89F0-027E9B6B64F7}"/>
            </a:ext>
          </a:extLst>
        </xdr:cNvPr>
        <xdr:cNvSpPr/>
      </xdr:nvSpPr>
      <xdr:spPr bwMode="auto">
        <a:xfrm>
          <a:off x="7124700" y="25146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577662</xdr:colOff>
      <xdr:row>18</xdr:row>
      <xdr:rowOff>86285</xdr:rowOff>
    </xdr:from>
    <xdr:to>
      <xdr:col>6</xdr:col>
      <xdr:colOff>52962</xdr:colOff>
      <xdr:row>20</xdr:row>
      <xdr:rowOff>133085</xdr:rowOff>
    </xdr:to>
    <xdr:sp macro="" textlink="">
      <xdr:nvSpPr>
        <xdr:cNvPr id="3" name="楕円 2">
          <a:extLst>
            <a:ext uri="{FF2B5EF4-FFF2-40B4-BE49-F238E27FC236}">
              <a16:creationId xmlns:a16="http://schemas.microsoft.com/office/drawing/2014/main" id="{C74AFA75-F7E9-49A1-9055-776CE9B154E6}"/>
            </a:ext>
          </a:extLst>
        </xdr:cNvPr>
        <xdr:cNvSpPr/>
      </xdr:nvSpPr>
      <xdr:spPr bwMode="auto">
        <a:xfrm>
          <a:off x="3035112" y="4363010"/>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4</xdr:col>
      <xdr:colOff>577662</xdr:colOff>
      <xdr:row>28</xdr:row>
      <xdr:rowOff>222997</xdr:rowOff>
    </xdr:from>
    <xdr:to>
      <xdr:col>6</xdr:col>
      <xdr:colOff>52962</xdr:colOff>
      <xdr:row>31</xdr:row>
      <xdr:rowOff>41197</xdr:rowOff>
    </xdr:to>
    <xdr:sp macro="" textlink="">
      <xdr:nvSpPr>
        <xdr:cNvPr id="4" name="楕円 3">
          <a:extLst>
            <a:ext uri="{FF2B5EF4-FFF2-40B4-BE49-F238E27FC236}">
              <a16:creationId xmlns:a16="http://schemas.microsoft.com/office/drawing/2014/main" id="{233C8D5C-AF6A-4D60-B2AB-0B970A864EFB}"/>
            </a:ext>
          </a:extLst>
        </xdr:cNvPr>
        <xdr:cNvSpPr/>
      </xdr:nvSpPr>
      <xdr:spPr bwMode="auto">
        <a:xfrm>
          <a:off x="3035112" y="6938122"/>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3</xdr:col>
      <xdr:colOff>577888</xdr:colOff>
      <xdr:row>37</xdr:row>
      <xdr:rowOff>97603</xdr:rowOff>
    </xdr:from>
    <xdr:to>
      <xdr:col>4</xdr:col>
      <xdr:colOff>238753</xdr:colOff>
      <xdr:row>38</xdr:row>
      <xdr:rowOff>209953</xdr:rowOff>
    </xdr:to>
    <xdr:sp macro="" textlink="">
      <xdr:nvSpPr>
        <xdr:cNvPr id="5" name="楕円 4">
          <a:extLst>
            <a:ext uri="{FF2B5EF4-FFF2-40B4-BE49-F238E27FC236}">
              <a16:creationId xmlns:a16="http://schemas.microsoft.com/office/drawing/2014/main" id="{3BB91213-6C88-4050-B5BD-C88A4332A71C}"/>
            </a:ext>
          </a:extLst>
        </xdr:cNvPr>
        <xdr:cNvSpPr/>
      </xdr:nvSpPr>
      <xdr:spPr bwMode="auto">
        <a:xfrm>
          <a:off x="2170468" y="8982523"/>
          <a:ext cx="278085" cy="35619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４</a:t>
          </a:r>
        </a:p>
      </xdr:txBody>
    </xdr:sp>
    <xdr:clientData/>
  </xdr:twoCellAnchor>
  <xdr:twoCellAnchor>
    <xdr:from>
      <xdr:col>0</xdr:col>
      <xdr:colOff>201146</xdr:colOff>
      <xdr:row>40</xdr:row>
      <xdr:rowOff>62193</xdr:rowOff>
    </xdr:from>
    <xdr:to>
      <xdr:col>1</xdr:col>
      <xdr:colOff>303971</xdr:colOff>
      <xdr:row>41</xdr:row>
      <xdr:rowOff>174543</xdr:rowOff>
    </xdr:to>
    <xdr:sp macro="" textlink="">
      <xdr:nvSpPr>
        <xdr:cNvPr id="6" name="楕円 5">
          <a:extLst>
            <a:ext uri="{FF2B5EF4-FFF2-40B4-BE49-F238E27FC236}">
              <a16:creationId xmlns:a16="http://schemas.microsoft.com/office/drawing/2014/main" id="{87931D51-B08B-405C-B11E-EB631674F7AA}"/>
            </a:ext>
          </a:extLst>
        </xdr:cNvPr>
        <xdr:cNvSpPr/>
      </xdr:nvSpPr>
      <xdr:spPr bwMode="auto">
        <a:xfrm>
          <a:off x="201146" y="9711018"/>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５</a:t>
          </a:r>
        </a:p>
      </xdr:txBody>
    </xdr:sp>
    <xdr:clientData/>
  </xdr:twoCellAnchor>
  <xdr:twoCellAnchor>
    <xdr:from>
      <xdr:col>4</xdr:col>
      <xdr:colOff>577662</xdr:colOff>
      <xdr:row>8</xdr:row>
      <xdr:rowOff>196101</xdr:rowOff>
    </xdr:from>
    <xdr:to>
      <xdr:col>6</xdr:col>
      <xdr:colOff>52962</xdr:colOff>
      <xdr:row>11</xdr:row>
      <xdr:rowOff>14301</xdr:rowOff>
    </xdr:to>
    <xdr:sp macro="" textlink="">
      <xdr:nvSpPr>
        <xdr:cNvPr id="7" name="楕円 6">
          <a:extLst>
            <a:ext uri="{FF2B5EF4-FFF2-40B4-BE49-F238E27FC236}">
              <a16:creationId xmlns:a16="http://schemas.microsoft.com/office/drawing/2014/main" id="{B87893AB-673E-44C6-9862-FBEB12BA5878}"/>
            </a:ext>
          </a:extLst>
        </xdr:cNvPr>
        <xdr:cNvSpPr/>
      </xdr:nvSpPr>
      <xdr:spPr bwMode="auto">
        <a:xfrm>
          <a:off x="3035112" y="2072526"/>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10</xdr:col>
      <xdr:colOff>256054</xdr:colOff>
      <xdr:row>6</xdr:row>
      <xdr:rowOff>81802</xdr:rowOff>
    </xdr:from>
    <xdr:to>
      <xdr:col>29</xdr:col>
      <xdr:colOff>6350</xdr:colOff>
      <xdr:row>45</xdr:row>
      <xdr:rowOff>107949</xdr:rowOff>
    </xdr:to>
    <xdr:sp macro="" textlink="">
      <xdr:nvSpPr>
        <xdr:cNvPr id="8" name="テキスト ボックス 7">
          <a:extLst>
            <a:ext uri="{FF2B5EF4-FFF2-40B4-BE49-F238E27FC236}">
              <a16:creationId xmlns:a16="http://schemas.microsoft.com/office/drawing/2014/main" id="{E1F46A29-E3F1-4BB7-B16B-B042D2A5A4D0}"/>
            </a:ext>
          </a:extLst>
        </xdr:cNvPr>
        <xdr:cNvSpPr txBox="1"/>
      </xdr:nvSpPr>
      <xdr:spPr>
        <a:xfrm>
          <a:off x="6434604" y="1472452"/>
          <a:ext cx="6386046" cy="947494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①　４月当初に処理（健康保険証の取得・返却・区分変更の申</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請）が必要な人がいる場合は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こういった欄に記載されます。</a:t>
          </a:r>
          <a:endParaRPr lang="ja-JP" altLang="ja-JP" sz="1600">
            <a:effectLst/>
            <a:latin typeface="ＭＳ 明朝" panose="02020609040205080304" pitchFamily="17" charset="-128"/>
            <a:ea typeface="ＭＳ 明朝" panose="02020609040205080304" pitchFamily="17" charset="-128"/>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通常保険証の発行等については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事例が発生してから３０</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日以内に申請をする必要があります。ただし、４月の人事異</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動や退職に</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関わる</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ものについては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提出期限が非常に短いの</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で気を付けましょう。特に退職者は連絡が取りにくく、すぐ</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に保険証などの回収状況を確認する必要があります。</a:t>
          </a:r>
          <a:endParaRPr lang="ja-JP" altLang="ja-JP" sz="1600">
            <a:effectLst/>
            <a:latin typeface="ＭＳ 明朝" panose="02020609040205080304" pitchFamily="17" charset="-128"/>
            <a:ea typeface="ＭＳ 明朝" panose="02020609040205080304" pitchFamily="17" charset="-128"/>
          </a:endParaRPr>
        </a:p>
        <a:p>
          <a:pPr eaLnBrk="1" fontAlgn="auto" latinLnBrk="0" hangingPunct="1"/>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②</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臨時</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的任用</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職員や会計年度任用職員は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働き方や期間によ</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って加入できる健康保険や年金が決まっています。また、加</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入先により手続きや期限、支給の内容などが異なりますので、</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個別に確認しましょう。（共済組合は手引があります）</a:t>
          </a:r>
          <a:endParaRPr lang="ja-JP" altLang="ja-JP" sz="1600">
            <a:effectLst/>
            <a:latin typeface="ＭＳ 明朝" panose="02020609040205080304" pitchFamily="17" charset="-128"/>
            <a:ea typeface="ＭＳ 明朝" panose="02020609040205080304" pitchFamily="17" charset="-128"/>
          </a:endParaRPr>
        </a:p>
        <a:p>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③</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公立学校共済組合や互助会に加入している方は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本人や家</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庭の状況により給付金が支給されることがあります。自動給</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付の場合もありますが、基本的に支給を希望する場合は申請</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しなければなりません。どういった手続きがいつまでに必要</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なのかできるだけ早期に見ておくことで、支給の遅れや漏れ</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を防ぐことができます。</a:t>
          </a:r>
          <a:endParaRPr lang="ja-JP" altLang="ja-JP" sz="1600">
            <a:effectLst/>
            <a:latin typeface="ＭＳ 明朝" panose="02020609040205080304" pitchFamily="17" charset="-128"/>
            <a:ea typeface="ＭＳ 明朝" panose="02020609040205080304" pitchFamily="17" charset="-128"/>
          </a:endParaRPr>
        </a:p>
        <a:p>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④</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正規職員は</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、給与</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が振り込まれる前にその一部を指定し</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た銀行に預ける財形制度が利用できます。市役所などの学校</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ではない組織や国立の学校などにも同様の制度があります。</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そういった場所から転入してきた場合、引き続き利用するた</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めには異動後すぐに手続きをしなければなりません。</a:t>
          </a:r>
          <a:endParaRPr lang="ja-JP" altLang="ja-JP" sz="1600">
            <a:effectLst/>
            <a:latin typeface="ＭＳ 明朝" panose="02020609040205080304" pitchFamily="17" charset="-128"/>
            <a:ea typeface="ＭＳ 明朝" panose="02020609040205080304" pitchFamily="17" charset="-128"/>
          </a:endParaRPr>
        </a:p>
        <a:p>
          <a:r>
            <a:rPr kumimoji="1" lang="ja-JP" altLang="en-US" sz="16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なお、長期の休業に入る</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職員</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も事前に手続きが必要な場合</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があるので確認が必要です。</a:t>
          </a:r>
          <a:endParaRPr lang="ja-JP" altLang="ja-JP" sz="1600">
            <a:effectLst/>
            <a:latin typeface="ＭＳ 明朝" panose="02020609040205080304" pitchFamily="17" charset="-128"/>
            <a:ea typeface="ＭＳ 明朝" panose="02020609040205080304" pitchFamily="17" charset="-128"/>
          </a:endParaRPr>
        </a:p>
        <a:p>
          <a:pPr eaLnBrk="1" fontAlgn="auto" latinLnBrk="0" hangingPunct="1"/>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⑤</a:t>
          </a:r>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共済組合や互助会ではお金を借りることができる制度があ</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ります。通常は借りた当初の計画通り毎月返済していきます。</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異動の際に送る書類もあるので、誰が借りているのか把握し</a:t>
          </a:r>
          <a:endParaRPr kumimoji="1" lang="en-US" altLang="ja-JP" sz="16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en-US" sz="16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600">
              <a:solidFill>
                <a:schemeClr val="dk1"/>
              </a:solidFill>
              <a:effectLst/>
              <a:latin typeface="ＭＳ 明朝" panose="02020609040205080304" pitchFamily="17" charset="-128"/>
              <a:ea typeface="ＭＳ 明朝" panose="02020609040205080304" pitchFamily="17" charset="-128"/>
              <a:cs typeface="+mn-cs"/>
            </a:rPr>
            <a:t>ておく必要があります。</a:t>
          </a:r>
          <a:endParaRPr lang="ja-JP" altLang="ja-JP" sz="1600">
            <a:effectLst/>
            <a:latin typeface="ＭＳ 明朝" panose="02020609040205080304" pitchFamily="17" charset="-128"/>
            <a:ea typeface="ＭＳ 明朝" panose="02020609040205080304" pitchFamily="17" charset="-128"/>
          </a:endParaRPr>
        </a:p>
        <a:p>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60960</xdr:colOff>
      <xdr:row>1</xdr:row>
      <xdr:rowOff>60960</xdr:rowOff>
    </xdr:from>
    <xdr:to>
      <xdr:col>17</xdr:col>
      <xdr:colOff>310515</xdr:colOff>
      <xdr:row>5</xdr:row>
      <xdr:rowOff>77040</xdr:rowOff>
    </xdr:to>
    <xdr:sp macro="" textlink="">
      <xdr:nvSpPr>
        <xdr:cNvPr id="9" name="角丸四角形 1">
          <a:extLst>
            <a:ext uri="{FF2B5EF4-FFF2-40B4-BE49-F238E27FC236}">
              <a16:creationId xmlns:a16="http://schemas.microsoft.com/office/drawing/2014/main" id="{3DCCC9E9-6C5C-481A-8F96-07934603BB30}"/>
            </a:ext>
          </a:extLst>
        </xdr:cNvPr>
        <xdr:cNvSpPr/>
      </xdr:nvSpPr>
      <xdr:spPr bwMode="auto">
        <a:xfrm>
          <a:off x="6469380" y="35814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xdr:col>
      <xdr:colOff>581024</xdr:colOff>
      <xdr:row>16</xdr:row>
      <xdr:rowOff>28574</xdr:rowOff>
    </xdr:from>
    <xdr:to>
      <xdr:col>5</xdr:col>
      <xdr:colOff>218249</xdr:colOff>
      <xdr:row>18</xdr:row>
      <xdr:rowOff>27749</xdr:rowOff>
    </xdr:to>
    <xdr:sp macro="" textlink="">
      <xdr:nvSpPr>
        <xdr:cNvPr id="4" name="楕円 3">
          <a:extLst>
            <a:ext uri="{FF2B5EF4-FFF2-40B4-BE49-F238E27FC236}">
              <a16:creationId xmlns:a16="http://schemas.microsoft.com/office/drawing/2014/main" id="{9A53F183-6D1D-43DE-9816-E0CE6FF2A3EF}"/>
            </a:ext>
          </a:extLst>
        </xdr:cNvPr>
        <xdr:cNvSpPr/>
      </xdr:nvSpPr>
      <xdr:spPr bwMode="auto">
        <a:xfrm>
          <a:off x="2886074" y="3714749"/>
          <a:ext cx="504000" cy="504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１</a:t>
          </a:r>
        </a:p>
      </xdr:txBody>
    </xdr:sp>
    <xdr:clientData/>
  </xdr:twoCellAnchor>
  <xdr:twoCellAnchor>
    <xdr:from>
      <xdr:col>9</xdr:col>
      <xdr:colOff>234314</xdr:colOff>
      <xdr:row>7</xdr:row>
      <xdr:rowOff>53340</xdr:rowOff>
    </xdr:from>
    <xdr:to>
      <xdr:col>19</xdr:col>
      <xdr:colOff>175260</xdr:colOff>
      <xdr:row>22</xdr:row>
      <xdr:rowOff>133350</xdr:rowOff>
    </xdr:to>
    <xdr:sp macro="" textlink="">
      <xdr:nvSpPr>
        <xdr:cNvPr id="5" name="テキスト ボックス 4">
          <a:extLst>
            <a:ext uri="{FF2B5EF4-FFF2-40B4-BE49-F238E27FC236}">
              <a16:creationId xmlns:a16="http://schemas.microsoft.com/office/drawing/2014/main" id="{8EA410AE-C39B-4334-8719-DBFC5EB70F98}"/>
            </a:ext>
          </a:extLst>
        </xdr:cNvPr>
        <xdr:cNvSpPr txBox="1"/>
      </xdr:nvSpPr>
      <xdr:spPr>
        <a:xfrm>
          <a:off x="6200774" y="1577340"/>
          <a:ext cx="6113146" cy="3509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＜解説＞</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①　年度末・年度始め（５月頃まで）の転出入児童・生徒の</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情報が載っているかもしれません。前期転学教科書の発注、</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市町村によっては副読本の発注も行う場合があります。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②　教科書の保管場所は確認しておきましょう。基本的に鍵</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の掛かる部屋に保管します。</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③　拡大教科書や点字教科書などのことです。該当者がいる</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場合、通常の教科書とは手続きの方法が違うので、教育委</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員会からの通知などをよく確認しましょう。</a:t>
          </a:r>
          <a:endParaRPr kumimoji="1" lang="en-US" altLang="ja-JP" sz="1600">
            <a:latin typeface="ＭＳ 明朝" panose="02020609040205080304" pitchFamily="17" charset="-128"/>
            <a:ea typeface="ＭＳ 明朝" panose="02020609040205080304" pitchFamily="17" charset="-128"/>
          </a:endParaRPr>
        </a:p>
        <a:p>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2</xdr:col>
      <xdr:colOff>581024</xdr:colOff>
      <xdr:row>29</xdr:row>
      <xdr:rowOff>171450</xdr:rowOff>
    </xdr:from>
    <xdr:to>
      <xdr:col>3</xdr:col>
      <xdr:colOff>359999</xdr:colOff>
      <xdr:row>31</xdr:row>
      <xdr:rowOff>45675</xdr:rowOff>
    </xdr:to>
    <xdr:sp macro="" textlink="">
      <xdr:nvSpPr>
        <xdr:cNvPr id="6" name="楕円 5">
          <a:extLst>
            <a:ext uri="{FF2B5EF4-FFF2-40B4-BE49-F238E27FC236}">
              <a16:creationId xmlns:a16="http://schemas.microsoft.com/office/drawing/2014/main" id="{8E9465CC-4C63-42E1-8409-6D3DA5FF0EFD}"/>
            </a:ext>
          </a:extLst>
        </xdr:cNvPr>
        <xdr:cNvSpPr/>
      </xdr:nvSpPr>
      <xdr:spPr bwMode="auto">
        <a:xfrm>
          <a:off x="1438274" y="6791325"/>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２</a:t>
          </a:r>
        </a:p>
      </xdr:txBody>
    </xdr:sp>
    <xdr:clientData/>
  </xdr:twoCellAnchor>
  <xdr:twoCellAnchor>
    <xdr:from>
      <xdr:col>1</xdr:col>
      <xdr:colOff>142874</xdr:colOff>
      <xdr:row>35</xdr:row>
      <xdr:rowOff>47624</xdr:rowOff>
    </xdr:from>
    <xdr:to>
      <xdr:col>1</xdr:col>
      <xdr:colOff>502874</xdr:colOff>
      <xdr:row>36</xdr:row>
      <xdr:rowOff>188549</xdr:rowOff>
    </xdr:to>
    <xdr:sp macro="" textlink="">
      <xdr:nvSpPr>
        <xdr:cNvPr id="7" name="楕円 6">
          <a:extLst>
            <a:ext uri="{FF2B5EF4-FFF2-40B4-BE49-F238E27FC236}">
              <a16:creationId xmlns:a16="http://schemas.microsoft.com/office/drawing/2014/main" id="{0288F918-C330-496F-8246-298DEC497977}"/>
            </a:ext>
          </a:extLst>
        </xdr:cNvPr>
        <xdr:cNvSpPr/>
      </xdr:nvSpPr>
      <xdr:spPr bwMode="auto">
        <a:xfrm>
          <a:off x="419099" y="7991474"/>
          <a:ext cx="360000" cy="360000"/>
        </a:xfrm>
        <a:prstGeom prst="ellipse">
          <a:avLst/>
        </a:prstGeom>
        <a:solidFill>
          <a:srgbClr val="FFFF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a:t>３</a:t>
          </a:r>
        </a:p>
      </xdr:txBody>
    </xdr:sp>
    <xdr:clientData/>
  </xdr:twoCellAnchor>
  <xdr:twoCellAnchor>
    <xdr:from>
      <xdr:col>9</xdr:col>
      <xdr:colOff>480060</xdr:colOff>
      <xdr:row>1</xdr:row>
      <xdr:rowOff>15240</xdr:rowOff>
    </xdr:from>
    <xdr:to>
      <xdr:col>13</xdr:col>
      <xdr:colOff>318135</xdr:colOff>
      <xdr:row>6</xdr:row>
      <xdr:rowOff>31320</xdr:rowOff>
    </xdr:to>
    <xdr:sp macro="" textlink="">
      <xdr:nvSpPr>
        <xdr:cNvPr id="3" name="角丸四角形 1">
          <a:extLst>
            <a:ext uri="{FF2B5EF4-FFF2-40B4-BE49-F238E27FC236}">
              <a16:creationId xmlns:a16="http://schemas.microsoft.com/office/drawing/2014/main" id="{9E308ED4-3F4B-44A6-86D8-DCB033FCDC94}"/>
            </a:ext>
          </a:extLst>
        </xdr:cNvPr>
        <xdr:cNvSpPr/>
      </xdr:nvSpPr>
      <xdr:spPr bwMode="auto">
        <a:xfrm>
          <a:off x="6446520" y="312420"/>
          <a:ext cx="2306955" cy="900000"/>
        </a:xfrm>
        <a:prstGeom prst="roundRect">
          <a:avLst>
            <a:gd name="adj" fmla="val 28715"/>
          </a:avLst>
        </a:prstGeom>
        <a:solidFill>
          <a:srgbClr val="FF0000"/>
        </a:solidFill>
        <a:ln w="38100" cap="flat" cmpd="sng" algn="ctr">
          <a:noFill/>
          <a:prstDash val="solid"/>
          <a:round/>
          <a:headEnd type="none" w="med" len="med"/>
          <a:tailEnd type="none" w="med" len="med"/>
        </a:ln>
        <a:effectLst>
          <a:outerShdw blurRad="127000" dist="38100" dir="2700000" algn="ctr">
            <a:srgbClr val="000000">
              <a:alpha val="45000"/>
            </a:srgbClr>
          </a:outerShdw>
        </a:effectLst>
      </xdr:spPr>
      <xdr:txBody>
        <a:bodyPr vertOverflow="clip" horzOverflow="clip" wrap="square" lIns="18288" tIns="0" rIns="0" bIns="0" rtlCol="0" anchor="ctr" upright="1"/>
        <a:lstStyle/>
        <a:p>
          <a:pPr algn="ctr"/>
          <a:r>
            <a:rPr kumimoji="1" lang="ja-JP" altLang="en-US" sz="2800">
              <a:solidFill>
                <a:schemeClr val="bg1"/>
              </a:solidFill>
              <a:latin typeface="AR丸ゴシック体E" panose="020B0609010101010101" pitchFamily="49" charset="-128"/>
              <a:ea typeface="AR丸ゴシック体E" panose="020B0609010101010101" pitchFamily="49" charset="-128"/>
            </a:rPr>
            <a:t>目次へ戻る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0"/>
          </a:srgbClr>
        </a:solid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0"/>
          </a:srgbClr>
        </a:solid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Relationships xmlns="http://schemas.openxmlformats.org/package/2006/relationships"><Relationship Id="rId2" Type="http://schemas.openxmlformats.org/officeDocument/2006/relationships/drawing" Target="../drawings/drawing10.xml" /></Relationships>
</file>

<file path=xl/worksheets/_rels/sheet11.xml.rels>&#65279;<?xml version="1.0" encoding="UTF-8" standalone="yes"?><Relationships xmlns="http://schemas.openxmlformats.org/package/2006/relationships"><Relationship Id="rId2" Type="http://schemas.openxmlformats.org/officeDocument/2006/relationships/drawing" Target="../drawings/drawing11.xml" /></Relationships>
</file>

<file path=xl/worksheets/_rels/sheet12.xml.rels>&#65279;<?xml version="1.0" encoding="UTF-8" standalone="yes"?><Relationships xmlns="http://schemas.openxmlformats.org/package/2006/relationships"><Relationship Id="rId2" Type="http://schemas.openxmlformats.org/officeDocument/2006/relationships/drawing" Target="../drawings/drawing12.xml" /></Relationships>
</file>

<file path=xl/worksheets/_rels/sheet13.xml.rels>&#65279;<?xml version="1.0" encoding="UTF-8" standalone="yes"?><Relationships xmlns="http://schemas.openxmlformats.org/package/2006/relationships"><Relationship Id="rId2" Type="http://schemas.openxmlformats.org/officeDocument/2006/relationships/drawing" Target="../drawings/drawing13.xml" /></Relationships>
</file>

<file path=xl/worksheets/_rels/sheet14.xml.rels>&#65279;<?xml version="1.0" encoding="UTF-8" standalone="yes"?><Relationships xmlns="http://schemas.openxmlformats.org/package/2006/relationships"><Relationship Id="rId2" Type="http://schemas.openxmlformats.org/officeDocument/2006/relationships/drawing" Target="../drawings/drawing14.xml" /></Relationships>
</file>

<file path=xl/worksheets/_rels/sheet15.xml.rels>&#65279;<?xml version="1.0" encoding="UTF-8" standalone="yes"?><Relationships xmlns="http://schemas.openxmlformats.org/package/2006/relationships"><Relationship Id="rId2" Type="http://schemas.openxmlformats.org/officeDocument/2006/relationships/drawing" Target="../drawings/drawing15.xml" /></Relationships>
</file>

<file path=xl/worksheets/_rels/sheet16.xml.rels>&#65279;<?xml version="1.0" encoding="UTF-8" standalone="yes"?><Relationships xmlns="http://schemas.openxmlformats.org/package/2006/relationships"><Relationship Id="rId2" Type="http://schemas.openxmlformats.org/officeDocument/2006/relationships/drawing" Target="../drawings/drawing16.xml" /></Relationships>
</file>

<file path=xl/worksheets/_rels/sheet17.xml.rels>&#65279;<?xml version="1.0" encoding="UTF-8" standalone="yes"?><Relationships xmlns="http://schemas.openxmlformats.org/package/2006/relationships"><Relationship Id="rId2" Type="http://schemas.openxmlformats.org/officeDocument/2006/relationships/drawing" Target="../drawings/drawing17.xml" /></Relationships>
</file>

<file path=xl/worksheets/_rels/sheet18.xml.rels>&#65279;<?xml version="1.0" encoding="UTF-8" standalone="yes"?><Relationships xmlns="http://schemas.openxmlformats.org/package/2006/relationships"><Relationship Id="rId2" Type="http://schemas.openxmlformats.org/officeDocument/2006/relationships/drawing" Target="../drawings/drawing18.xml" /></Relationships>
</file>

<file path=xl/worksheets/_rels/sheet19.xml.rels>&#65279;<?xml version="1.0" encoding="UTF-8" standalone="yes"?><Relationships xmlns="http://schemas.openxmlformats.org/package/2006/relationships"><Relationship Id="rId2" Type="http://schemas.openxmlformats.org/officeDocument/2006/relationships/drawing" Target="../drawings/drawing19.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20.xml.rels>&#65279;<?xml version="1.0" encoding="UTF-8" standalone="yes"?><Relationships xmlns="http://schemas.openxmlformats.org/package/2006/relationships"><Relationship Id="rId2" Type="http://schemas.openxmlformats.org/officeDocument/2006/relationships/drawing" Target="../drawings/drawing20.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8.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1"/>
  <sheetViews>
    <sheetView showGridLines="0" tabSelected="1" view="pageBreakPreview" zoomScaleNormal="100" zoomScaleSheetLayoutView="100" workbookViewId="0"/>
  </sheetViews>
  <sheetFormatPr defaultColWidth="4.625" defaultRowHeight="13.5" customHeight="1" zeroHeight="1" x14ac:dyDescent="0.15"/>
  <cols>
    <col min="1" max="18" width="4.25" style="12" customWidth="1"/>
    <col min="19" max="20" width="4.625" style="12" customWidth="1"/>
    <col min="21" max="21" width="5.625" style="12" customWidth="1"/>
    <col min="22" max="22" width="2.375" style="12" customWidth="1"/>
    <col min="23" max="16384" width="4.625" style="12"/>
  </cols>
  <sheetData>
    <row r="1" spans="1:21" ht="13.5" customHeight="1" x14ac:dyDescent="0.15"/>
    <row r="2" spans="1:21" ht="13.5" customHeight="1" x14ac:dyDescent="0.15">
      <c r="B2" s="426" t="s">
        <v>596</v>
      </c>
      <c r="C2" s="427"/>
      <c r="D2" s="427"/>
      <c r="E2" s="427"/>
      <c r="F2" s="427"/>
      <c r="G2" s="427"/>
      <c r="H2" s="427"/>
      <c r="I2" s="428"/>
      <c r="N2" s="432" t="s">
        <v>76</v>
      </c>
      <c r="O2" s="433"/>
      <c r="P2" s="433"/>
      <c r="Q2" s="433"/>
      <c r="R2" s="433"/>
      <c r="S2" s="433"/>
      <c r="T2" s="433"/>
      <c r="U2" s="434"/>
    </row>
    <row r="3" spans="1:21" ht="13.5" customHeight="1" x14ac:dyDescent="0.15">
      <c r="B3" s="429"/>
      <c r="C3" s="430"/>
      <c r="D3" s="430"/>
      <c r="E3" s="430"/>
      <c r="F3" s="430"/>
      <c r="G3" s="430"/>
      <c r="H3" s="430"/>
      <c r="I3" s="431"/>
      <c r="N3" s="435"/>
      <c r="O3" s="436"/>
      <c r="P3" s="436"/>
      <c r="Q3" s="436"/>
      <c r="R3" s="436"/>
      <c r="S3" s="436"/>
      <c r="T3" s="436"/>
      <c r="U3" s="437"/>
    </row>
    <row r="4" spans="1:21" ht="17.25" customHeight="1" x14ac:dyDescent="0.4">
      <c r="A4" s="13"/>
      <c r="B4" s="14"/>
      <c r="C4" s="14"/>
      <c r="D4" s="14"/>
      <c r="E4" s="14"/>
      <c r="F4" s="14"/>
      <c r="G4" s="14"/>
      <c r="N4" s="435"/>
      <c r="O4" s="436"/>
      <c r="P4" s="436"/>
      <c r="Q4" s="436"/>
      <c r="R4" s="436"/>
      <c r="S4" s="436"/>
      <c r="T4" s="436"/>
      <c r="U4" s="437"/>
    </row>
    <row r="5" spans="1:21" ht="13.5" customHeight="1" x14ac:dyDescent="0.15">
      <c r="A5" s="438" t="s">
        <v>66</v>
      </c>
      <c r="B5" s="439"/>
      <c r="C5" s="439"/>
      <c r="D5" s="439"/>
      <c r="E5" s="439"/>
      <c r="F5" s="439"/>
      <c r="G5" s="439"/>
      <c r="H5" s="439"/>
      <c r="I5" s="439"/>
      <c r="J5" s="439"/>
      <c r="K5" s="439"/>
      <c r="L5" s="439"/>
      <c r="M5" s="439"/>
      <c r="N5" s="439"/>
      <c r="O5" s="439"/>
      <c r="P5" s="439"/>
      <c r="Q5" s="439"/>
      <c r="R5" s="439"/>
      <c r="S5" s="439"/>
      <c r="T5" s="439"/>
      <c r="U5" s="439"/>
    </row>
    <row r="6" spans="1:21" ht="13.5" customHeight="1" x14ac:dyDescent="0.15">
      <c r="A6" s="438"/>
      <c r="B6" s="439"/>
      <c r="C6" s="439"/>
      <c r="D6" s="439"/>
      <c r="E6" s="439"/>
      <c r="F6" s="439"/>
      <c r="G6" s="439"/>
      <c r="H6" s="439"/>
      <c r="I6" s="439"/>
      <c r="J6" s="439"/>
      <c r="K6" s="439"/>
      <c r="L6" s="439"/>
      <c r="M6" s="439"/>
      <c r="N6" s="439"/>
      <c r="O6" s="439"/>
      <c r="P6" s="439"/>
      <c r="Q6" s="439"/>
      <c r="R6" s="439"/>
      <c r="S6" s="439"/>
      <c r="T6" s="439"/>
      <c r="U6" s="439"/>
    </row>
    <row r="7" spans="1:21" ht="13.5" customHeight="1" x14ac:dyDescent="0.15">
      <c r="A7" s="438"/>
      <c r="B7" s="439"/>
      <c r="C7" s="439"/>
      <c r="D7" s="439"/>
      <c r="E7" s="439"/>
      <c r="F7" s="439"/>
      <c r="G7" s="439"/>
      <c r="H7" s="439"/>
      <c r="I7" s="439"/>
      <c r="J7" s="439"/>
      <c r="K7" s="439"/>
      <c r="L7" s="439"/>
      <c r="M7" s="439"/>
      <c r="N7" s="439"/>
      <c r="O7" s="439"/>
      <c r="P7" s="439"/>
      <c r="Q7" s="439"/>
      <c r="R7" s="439"/>
      <c r="S7" s="439"/>
      <c r="T7" s="439"/>
      <c r="U7" s="439"/>
    </row>
    <row r="8" spans="1:21" s="15" customFormat="1" ht="13.5" customHeight="1" x14ac:dyDescent="0.15">
      <c r="A8" s="438"/>
      <c r="B8" s="439"/>
      <c r="C8" s="439"/>
      <c r="D8" s="439"/>
      <c r="E8" s="439"/>
      <c r="F8" s="439"/>
      <c r="G8" s="439"/>
      <c r="H8" s="439"/>
      <c r="I8" s="439"/>
      <c r="J8" s="439"/>
      <c r="K8" s="439"/>
      <c r="L8" s="439"/>
      <c r="M8" s="439"/>
      <c r="N8" s="439"/>
      <c r="O8" s="439"/>
      <c r="P8" s="439"/>
      <c r="Q8" s="439"/>
      <c r="R8" s="439"/>
      <c r="S8" s="439"/>
      <c r="T8" s="439"/>
      <c r="U8" s="439"/>
    </row>
    <row r="9" spans="1:21" s="15" customFormat="1" ht="5.25" customHeight="1" x14ac:dyDescent="0.15">
      <c r="A9" s="18"/>
      <c r="B9" s="287"/>
      <c r="C9" s="287"/>
      <c r="D9" s="287"/>
      <c r="E9" s="287"/>
      <c r="F9" s="287"/>
      <c r="G9" s="287"/>
      <c r="H9" s="287"/>
      <c r="I9" s="287"/>
      <c r="J9" s="287"/>
      <c r="K9" s="287"/>
      <c r="L9" s="287"/>
      <c r="M9" s="287"/>
      <c r="N9" s="287"/>
      <c r="O9" s="287"/>
      <c r="P9" s="287"/>
      <c r="Q9" s="287"/>
      <c r="R9" s="287"/>
      <c r="S9" s="287"/>
    </row>
    <row r="10" spans="1:21" s="19" customFormat="1" ht="22.5" customHeight="1" x14ac:dyDescent="0.15">
      <c r="A10" s="440" t="s">
        <v>477</v>
      </c>
      <c r="B10" s="441"/>
      <c r="C10" s="441"/>
      <c r="D10" s="441"/>
      <c r="E10" s="441"/>
      <c r="F10" s="441"/>
      <c r="G10" s="441"/>
      <c r="H10" s="441"/>
      <c r="I10" s="441"/>
      <c r="J10" s="442"/>
      <c r="K10" s="442"/>
      <c r="L10" s="443" t="s">
        <v>65</v>
      </c>
      <c r="M10" s="443"/>
      <c r="N10" s="443"/>
      <c r="O10" s="443"/>
      <c r="P10" s="443"/>
      <c r="Q10" s="443"/>
      <c r="R10" s="443"/>
      <c r="S10" s="443"/>
      <c r="T10" s="443"/>
    </row>
    <row r="11" spans="1:21" ht="27.75" customHeight="1" x14ac:dyDescent="0.15">
      <c r="C11" s="69"/>
      <c r="D11" s="69"/>
      <c r="E11" s="69"/>
      <c r="F11" s="69"/>
      <c r="G11" s="69"/>
      <c r="H11" s="69"/>
      <c r="I11" s="69"/>
      <c r="J11" s="69"/>
      <c r="K11" s="69"/>
      <c r="L11" s="69"/>
      <c r="M11" s="69"/>
      <c r="N11" s="69"/>
      <c r="O11" s="69"/>
      <c r="P11" s="69"/>
      <c r="Q11" s="69"/>
      <c r="R11" s="69"/>
      <c r="S11" s="69"/>
      <c r="T11" s="69"/>
      <c r="U11" s="70"/>
    </row>
    <row r="12" spans="1:21" ht="30.75" customHeight="1" x14ac:dyDescent="0.15">
      <c r="B12" s="68" t="s">
        <v>457</v>
      </c>
      <c r="C12" s="71"/>
      <c r="D12" s="71"/>
      <c r="E12" s="71"/>
      <c r="F12" s="71"/>
      <c r="G12" s="71"/>
      <c r="H12" s="71"/>
      <c r="I12" s="71"/>
      <c r="J12" s="71"/>
      <c r="K12" s="71"/>
      <c r="L12" s="71"/>
      <c r="M12" s="71"/>
      <c r="N12" s="71"/>
      <c r="O12" s="71"/>
      <c r="P12" s="71"/>
      <c r="Q12" s="71"/>
      <c r="R12" s="71"/>
      <c r="S12" s="71"/>
      <c r="T12" s="71"/>
      <c r="U12" s="72"/>
    </row>
    <row r="13" spans="1:21" ht="46.5" customHeight="1" x14ac:dyDescent="0.15">
      <c r="B13" s="444" t="s">
        <v>416</v>
      </c>
      <c r="C13" s="445"/>
      <c r="D13" s="445"/>
      <c r="E13" s="446"/>
      <c r="F13" s="447" t="s">
        <v>458</v>
      </c>
      <c r="G13" s="448"/>
      <c r="H13" s="448"/>
      <c r="I13" s="448"/>
      <c r="J13" s="448"/>
      <c r="K13" s="448"/>
      <c r="L13" s="448"/>
      <c r="M13" s="448"/>
      <c r="N13" s="448"/>
      <c r="O13" s="448"/>
      <c r="P13" s="448"/>
      <c r="Q13" s="448"/>
      <c r="R13" s="448"/>
      <c r="S13" s="449"/>
      <c r="T13" s="450"/>
    </row>
    <row r="14" spans="1:21" ht="13.5" customHeight="1" x14ac:dyDescent="0.15">
      <c r="B14" s="280"/>
      <c r="C14" s="281"/>
      <c r="D14" s="281"/>
      <c r="E14" s="282"/>
      <c r="F14" s="25"/>
      <c r="G14" s="26"/>
      <c r="H14" s="26"/>
      <c r="I14" s="26"/>
      <c r="J14" s="26"/>
      <c r="K14" s="26"/>
      <c r="L14" s="26"/>
      <c r="M14" s="26"/>
      <c r="N14" s="26"/>
      <c r="O14" s="26"/>
      <c r="P14" s="26"/>
      <c r="Q14" s="26"/>
      <c r="R14" s="26"/>
      <c r="S14" s="26"/>
      <c r="T14" s="27"/>
    </row>
    <row r="15" spans="1:21" ht="23.25" customHeight="1" x14ac:dyDescent="0.15">
      <c r="B15" s="16"/>
      <c r="C15" s="420" t="s">
        <v>68</v>
      </c>
      <c r="D15" s="421"/>
      <c r="E15" s="422"/>
      <c r="F15" s="451"/>
      <c r="G15" s="452"/>
      <c r="H15" s="452"/>
      <c r="I15" s="452"/>
      <c r="J15" s="452"/>
      <c r="K15" s="452"/>
      <c r="L15" s="452"/>
      <c r="M15" s="452"/>
      <c r="N15" s="452"/>
      <c r="O15" s="452"/>
      <c r="P15" s="452"/>
      <c r="Q15" s="452"/>
      <c r="R15" s="452"/>
      <c r="S15" s="452"/>
      <c r="T15" s="453"/>
    </row>
    <row r="16" spans="1:21" ht="23.25" customHeight="1" x14ac:dyDescent="0.15">
      <c r="B16" s="16"/>
      <c r="C16" s="420" t="s">
        <v>69</v>
      </c>
      <c r="D16" s="421"/>
      <c r="E16" s="422"/>
      <c r="H16" s="423"/>
      <c r="I16" s="424"/>
      <c r="J16" s="425"/>
      <c r="K16" s="283" t="s">
        <v>628</v>
      </c>
      <c r="L16" s="423"/>
      <c r="M16" s="424"/>
      <c r="N16" s="424"/>
      <c r="O16" s="17" t="s">
        <v>629</v>
      </c>
      <c r="P16" s="424"/>
      <c r="Q16" s="424"/>
      <c r="R16" s="424"/>
    </row>
    <row r="17" spans="1:22" ht="30" customHeight="1" x14ac:dyDescent="0.15">
      <c r="C17" s="420" t="s">
        <v>630</v>
      </c>
      <c r="D17" s="421"/>
      <c r="E17" s="422"/>
      <c r="H17" s="423"/>
      <c r="I17" s="424"/>
      <c r="J17" s="425"/>
      <c r="K17" s="283" t="s">
        <v>67</v>
      </c>
      <c r="L17" s="423"/>
      <c r="M17" s="424"/>
      <c r="N17" s="424"/>
      <c r="O17" s="17" t="s">
        <v>67</v>
      </c>
      <c r="P17" s="424"/>
      <c r="Q17" s="424"/>
      <c r="R17" s="424"/>
    </row>
    <row r="18" spans="1:22" ht="30" customHeight="1" x14ac:dyDescent="0.15">
      <c r="B18" s="16"/>
      <c r="C18" s="420" t="s">
        <v>563</v>
      </c>
      <c r="D18" s="421"/>
      <c r="E18" s="422"/>
      <c r="F18" s="16"/>
      <c r="G18" s="15"/>
      <c r="H18" s="462"/>
      <c r="I18" s="462"/>
      <c r="J18" s="462"/>
      <c r="K18" s="462"/>
      <c r="L18" s="462"/>
      <c r="M18" s="462"/>
      <c r="N18" s="462"/>
      <c r="O18" s="462"/>
      <c r="P18" s="462"/>
      <c r="Q18" s="462"/>
      <c r="R18" s="463"/>
    </row>
    <row r="19" spans="1:22" ht="10.5" customHeight="1" x14ac:dyDescent="0.15">
      <c r="B19" s="16"/>
      <c r="C19" s="56"/>
      <c r="D19" s="56"/>
      <c r="E19" s="57"/>
      <c r="F19" s="16"/>
      <c r="G19" s="15"/>
      <c r="H19" s="284"/>
      <c r="I19" s="284"/>
      <c r="J19" s="16"/>
      <c r="K19" s="58"/>
    </row>
    <row r="20" spans="1:22" ht="33" customHeight="1" x14ac:dyDescent="0.15">
      <c r="B20" s="444" t="s">
        <v>417</v>
      </c>
      <c r="C20" s="445"/>
      <c r="D20" s="445"/>
      <c r="E20" s="446"/>
      <c r="F20" s="467" t="s">
        <v>646</v>
      </c>
      <c r="G20" s="468"/>
      <c r="H20" s="468"/>
      <c r="I20" s="468"/>
      <c r="J20" s="468"/>
      <c r="K20" s="468"/>
      <c r="L20" s="468"/>
      <c r="M20" s="468"/>
      <c r="N20" s="468"/>
      <c r="O20" s="468"/>
      <c r="P20" s="468"/>
      <c r="Q20" s="468"/>
      <c r="R20" s="469"/>
      <c r="S20" s="470"/>
      <c r="T20" s="471"/>
    </row>
    <row r="21" spans="1:22" ht="30.75" customHeight="1" x14ac:dyDescent="0.15">
      <c r="B21" s="464"/>
      <c r="C21" s="465"/>
      <c r="D21" s="465"/>
      <c r="E21" s="466"/>
      <c r="F21" s="474" t="s">
        <v>459</v>
      </c>
      <c r="G21" s="475"/>
      <c r="H21" s="475"/>
      <c r="I21" s="475"/>
      <c r="J21" s="475"/>
      <c r="K21" s="475"/>
      <c r="L21" s="475"/>
      <c r="M21" s="475"/>
      <c r="N21" s="475"/>
      <c r="O21" s="475"/>
      <c r="P21" s="475"/>
      <c r="Q21" s="475"/>
      <c r="R21" s="476"/>
      <c r="S21" s="472"/>
      <c r="T21" s="473"/>
    </row>
    <row r="22" spans="1:22" x14ac:dyDescent="0.15">
      <c r="F22" s="10"/>
      <c r="G22" s="10"/>
      <c r="H22" s="10"/>
      <c r="I22" s="10"/>
      <c r="J22" s="10"/>
      <c r="K22" s="10"/>
      <c r="L22" s="10"/>
      <c r="M22" s="10"/>
      <c r="N22" s="10"/>
      <c r="O22" s="10"/>
      <c r="P22" s="10"/>
      <c r="Q22" s="10"/>
      <c r="R22" s="10"/>
    </row>
    <row r="23" spans="1:22" x14ac:dyDescent="0.15"/>
    <row r="24" spans="1:22" x14ac:dyDescent="0.15"/>
    <row r="25" spans="1:22" ht="13.5" customHeight="1" x14ac:dyDescent="0.15">
      <c r="A25" s="477" t="s">
        <v>70</v>
      </c>
      <c r="B25" s="478"/>
      <c r="C25" s="478"/>
      <c r="D25" s="478"/>
      <c r="E25" s="478"/>
      <c r="F25" s="478"/>
      <c r="G25" s="478"/>
      <c r="H25" s="478"/>
      <c r="I25" s="478"/>
      <c r="J25" s="478"/>
      <c r="K25" s="478"/>
      <c r="L25" s="478"/>
      <c r="M25" s="478"/>
      <c r="N25" s="478"/>
      <c r="O25" s="478"/>
      <c r="P25" s="478"/>
      <c r="Q25" s="478"/>
      <c r="R25" s="478"/>
      <c r="S25" s="478"/>
      <c r="T25" s="478"/>
      <c r="U25" s="478"/>
      <c r="V25" s="479"/>
    </row>
    <row r="26" spans="1:22" ht="17.25" customHeight="1" x14ac:dyDescent="0.15">
      <c r="A26" s="480"/>
      <c r="B26" s="481"/>
      <c r="C26" s="481"/>
      <c r="D26" s="481"/>
      <c r="E26" s="481"/>
      <c r="F26" s="481"/>
      <c r="G26" s="481"/>
      <c r="H26" s="481"/>
      <c r="I26" s="481"/>
      <c r="J26" s="481"/>
      <c r="K26" s="481"/>
      <c r="L26" s="481"/>
      <c r="M26" s="481"/>
      <c r="N26" s="481"/>
      <c r="O26" s="481"/>
      <c r="P26" s="481"/>
      <c r="Q26" s="481"/>
      <c r="R26" s="481"/>
      <c r="S26" s="481"/>
      <c r="T26" s="481"/>
      <c r="U26" s="481"/>
      <c r="V26" s="482"/>
    </row>
    <row r="27" spans="1:22" ht="17.25" customHeight="1" x14ac:dyDescent="0.15">
      <c r="A27" s="21"/>
      <c r="B27" s="21"/>
      <c r="C27" s="21"/>
      <c r="D27" s="21"/>
      <c r="E27" s="21"/>
      <c r="F27" s="21"/>
      <c r="G27" s="21"/>
      <c r="H27" s="21"/>
      <c r="I27" s="21"/>
      <c r="J27" s="21"/>
      <c r="K27" s="21"/>
      <c r="L27" s="21"/>
      <c r="M27" s="21"/>
      <c r="N27" s="21"/>
      <c r="O27" s="21"/>
      <c r="P27" s="21"/>
      <c r="Q27" s="21"/>
      <c r="R27" s="21"/>
      <c r="S27" s="21"/>
      <c r="T27" s="21"/>
      <c r="U27" s="21"/>
      <c r="V27" s="21"/>
    </row>
    <row r="28" spans="1:22" ht="17.25" customHeight="1" x14ac:dyDescent="0.15">
      <c r="A28" s="21"/>
      <c r="B28" s="21"/>
      <c r="C28" s="21"/>
      <c r="D28" s="454" t="s">
        <v>631</v>
      </c>
      <c r="E28" s="456" t="s">
        <v>72</v>
      </c>
      <c r="F28" s="457"/>
      <c r="G28" s="457"/>
      <c r="H28" s="457"/>
      <c r="I28" s="457"/>
      <c r="J28" s="457"/>
      <c r="K28" s="457"/>
      <c r="L28" s="457"/>
      <c r="M28" s="457"/>
      <c r="N28" s="457"/>
      <c r="O28" s="457"/>
      <c r="P28" s="457"/>
      <c r="Q28" s="457"/>
      <c r="R28" s="457"/>
      <c r="S28" s="457"/>
      <c r="T28" s="457"/>
      <c r="U28" s="458"/>
      <c r="V28" s="21"/>
    </row>
    <row r="29" spans="1:22" ht="22.5" customHeight="1" x14ac:dyDescent="0.15">
      <c r="A29" s="21"/>
      <c r="B29" s="21"/>
      <c r="C29" s="21"/>
      <c r="D29" s="455"/>
      <c r="E29" s="459"/>
      <c r="F29" s="460"/>
      <c r="G29" s="460"/>
      <c r="H29" s="460"/>
      <c r="I29" s="460"/>
      <c r="J29" s="460"/>
      <c r="K29" s="460"/>
      <c r="L29" s="460"/>
      <c r="M29" s="460"/>
      <c r="N29" s="460"/>
      <c r="O29" s="460"/>
      <c r="P29" s="460"/>
      <c r="Q29" s="460"/>
      <c r="R29" s="460"/>
      <c r="S29" s="460"/>
      <c r="T29" s="460"/>
      <c r="U29" s="461"/>
      <c r="V29" s="21"/>
    </row>
    <row r="30" spans="1:22" ht="22.5" customHeight="1" x14ac:dyDescent="0.15">
      <c r="A30" s="21"/>
      <c r="B30" s="21"/>
      <c r="C30" s="21"/>
      <c r="D30" s="454" t="s">
        <v>631</v>
      </c>
      <c r="E30" s="456" t="s">
        <v>73</v>
      </c>
      <c r="F30" s="457"/>
      <c r="G30" s="457"/>
      <c r="H30" s="457"/>
      <c r="I30" s="457"/>
      <c r="J30" s="457"/>
      <c r="K30" s="457"/>
      <c r="L30" s="457"/>
      <c r="M30" s="457"/>
      <c r="N30" s="457"/>
      <c r="O30" s="457"/>
      <c r="P30" s="457"/>
      <c r="Q30" s="457"/>
      <c r="R30" s="457"/>
      <c r="S30" s="457"/>
      <c r="T30" s="457"/>
      <c r="U30" s="458"/>
      <c r="V30" s="21"/>
    </row>
    <row r="31" spans="1:22" ht="22.5" customHeight="1" x14ac:dyDescent="0.15">
      <c r="A31" s="21"/>
      <c r="B31" s="21"/>
      <c r="C31" s="21"/>
      <c r="D31" s="455"/>
      <c r="E31" s="459"/>
      <c r="F31" s="460"/>
      <c r="G31" s="460"/>
      <c r="H31" s="460"/>
      <c r="I31" s="460"/>
      <c r="J31" s="460"/>
      <c r="K31" s="460"/>
      <c r="L31" s="460"/>
      <c r="M31" s="460"/>
      <c r="N31" s="460"/>
      <c r="O31" s="460"/>
      <c r="P31" s="460"/>
      <c r="Q31" s="460"/>
      <c r="R31" s="460"/>
      <c r="S31" s="460"/>
      <c r="T31" s="460"/>
      <c r="U31" s="461"/>
      <c r="V31" s="21"/>
    </row>
    <row r="32" spans="1:22" ht="22.5" customHeight="1" x14ac:dyDescent="0.15">
      <c r="A32" s="21"/>
      <c r="B32" s="21"/>
      <c r="C32" s="21"/>
      <c r="D32" s="454" t="s">
        <v>631</v>
      </c>
      <c r="E32" s="456" t="s">
        <v>74</v>
      </c>
      <c r="F32" s="457"/>
      <c r="G32" s="457"/>
      <c r="H32" s="457"/>
      <c r="I32" s="457"/>
      <c r="J32" s="457"/>
      <c r="K32" s="457"/>
      <c r="L32" s="457"/>
      <c r="M32" s="457"/>
      <c r="N32" s="457"/>
      <c r="O32" s="457"/>
      <c r="P32" s="457"/>
      <c r="Q32" s="457"/>
      <c r="R32" s="457"/>
      <c r="S32" s="457"/>
      <c r="T32" s="457"/>
      <c r="U32" s="458"/>
      <c r="V32" s="21"/>
    </row>
    <row r="33" spans="1:22" ht="22.5" customHeight="1" x14ac:dyDescent="0.15">
      <c r="A33" s="21"/>
      <c r="B33" s="21"/>
      <c r="C33" s="21"/>
      <c r="D33" s="455"/>
      <c r="E33" s="459"/>
      <c r="F33" s="460"/>
      <c r="G33" s="460"/>
      <c r="H33" s="460"/>
      <c r="I33" s="460"/>
      <c r="J33" s="460"/>
      <c r="K33" s="460"/>
      <c r="L33" s="460"/>
      <c r="M33" s="460"/>
      <c r="N33" s="460"/>
      <c r="O33" s="460"/>
      <c r="P33" s="460"/>
      <c r="Q33" s="460"/>
      <c r="R33" s="460"/>
      <c r="S33" s="460"/>
      <c r="T33" s="460"/>
      <c r="U33" s="461"/>
      <c r="V33" s="21"/>
    </row>
    <row r="34" spans="1:22" ht="22.5" customHeight="1" x14ac:dyDescent="0.15">
      <c r="A34" s="21"/>
      <c r="B34" s="21"/>
      <c r="C34" s="21"/>
      <c r="D34" s="454" t="s">
        <v>631</v>
      </c>
      <c r="E34" s="456" t="s">
        <v>75</v>
      </c>
      <c r="F34" s="457"/>
      <c r="G34" s="457"/>
      <c r="H34" s="457"/>
      <c r="I34" s="457"/>
      <c r="J34" s="457"/>
      <c r="K34" s="457"/>
      <c r="L34" s="457"/>
      <c r="M34" s="457"/>
      <c r="N34" s="457"/>
      <c r="O34" s="457"/>
      <c r="P34" s="457"/>
      <c r="Q34" s="457"/>
      <c r="R34" s="457"/>
      <c r="S34" s="457"/>
      <c r="T34" s="457"/>
      <c r="U34" s="458"/>
      <c r="V34" s="21"/>
    </row>
    <row r="35" spans="1:22" ht="22.5" customHeight="1" x14ac:dyDescent="0.15">
      <c r="A35" s="21"/>
      <c r="B35" s="21"/>
      <c r="C35" s="21"/>
      <c r="D35" s="455"/>
      <c r="E35" s="459"/>
      <c r="F35" s="460"/>
      <c r="G35" s="460"/>
      <c r="H35" s="460"/>
      <c r="I35" s="460"/>
      <c r="J35" s="460"/>
      <c r="K35" s="460"/>
      <c r="L35" s="460"/>
      <c r="M35" s="460"/>
      <c r="N35" s="460"/>
      <c r="O35" s="460"/>
      <c r="P35" s="460"/>
      <c r="Q35" s="460"/>
      <c r="R35" s="460"/>
      <c r="S35" s="460"/>
      <c r="T35" s="460"/>
      <c r="U35" s="461"/>
      <c r="V35" s="21"/>
    </row>
    <row r="36" spans="1:22" ht="22.5" customHeight="1" x14ac:dyDescent="0.15">
      <c r="A36" s="21"/>
      <c r="B36" s="21"/>
      <c r="C36" s="21"/>
      <c r="D36" s="454" t="s">
        <v>71</v>
      </c>
      <c r="E36" s="456" t="s">
        <v>692</v>
      </c>
      <c r="F36" s="457"/>
      <c r="G36" s="457"/>
      <c r="H36" s="457"/>
      <c r="I36" s="457"/>
      <c r="J36" s="457"/>
      <c r="K36" s="457"/>
      <c r="L36" s="457"/>
      <c r="M36" s="457"/>
      <c r="N36" s="457"/>
      <c r="O36" s="457"/>
      <c r="P36" s="457"/>
      <c r="Q36" s="457"/>
      <c r="R36" s="457"/>
      <c r="S36" s="457"/>
      <c r="T36" s="457"/>
      <c r="U36" s="458"/>
      <c r="V36" s="21"/>
    </row>
    <row r="37" spans="1:22" ht="22.5" customHeight="1" x14ac:dyDescent="0.15">
      <c r="A37" s="21"/>
      <c r="B37" s="21"/>
      <c r="C37" s="21"/>
      <c r="D37" s="455"/>
      <c r="E37" s="459"/>
      <c r="F37" s="460"/>
      <c r="G37" s="460"/>
      <c r="H37" s="460"/>
      <c r="I37" s="460"/>
      <c r="J37" s="460"/>
      <c r="K37" s="460"/>
      <c r="L37" s="460"/>
      <c r="M37" s="460"/>
      <c r="N37" s="460"/>
      <c r="O37" s="460"/>
      <c r="P37" s="460"/>
      <c r="Q37" s="460"/>
      <c r="R37" s="460"/>
      <c r="S37" s="460"/>
      <c r="T37" s="460"/>
      <c r="U37" s="461"/>
      <c r="V37" s="21"/>
    </row>
    <row r="38" spans="1:22" ht="21" x14ac:dyDescent="0.15">
      <c r="A38" s="20"/>
      <c r="B38" s="20"/>
      <c r="C38" s="20"/>
      <c r="D38" s="483"/>
      <c r="E38" s="485"/>
      <c r="F38" s="486"/>
      <c r="G38" s="486"/>
      <c r="H38" s="486"/>
      <c r="I38" s="486"/>
      <c r="J38" s="486"/>
      <c r="K38" s="486"/>
      <c r="L38" s="486"/>
      <c r="M38" s="486"/>
      <c r="N38" s="486"/>
      <c r="O38" s="486"/>
      <c r="P38" s="486"/>
      <c r="Q38" s="487"/>
      <c r="R38" s="20"/>
      <c r="S38" s="20"/>
    </row>
    <row r="39" spans="1:22" ht="22.5" customHeight="1" x14ac:dyDescent="0.15">
      <c r="A39" s="20"/>
      <c r="B39" s="20"/>
      <c r="C39" s="20"/>
      <c r="D39" s="484"/>
      <c r="E39" s="488"/>
      <c r="F39" s="489"/>
      <c r="G39" s="489"/>
      <c r="H39" s="489"/>
      <c r="I39" s="489"/>
      <c r="J39" s="489"/>
      <c r="K39" s="489"/>
      <c r="L39" s="489"/>
      <c r="M39" s="489"/>
      <c r="N39" s="489"/>
      <c r="O39" s="489"/>
      <c r="P39" s="489"/>
      <c r="Q39" s="490"/>
      <c r="R39" s="20"/>
      <c r="S39" s="20"/>
    </row>
    <row r="40" spans="1:22" ht="21" x14ac:dyDescent="0.15">
      <c r="A40" s="20"/>
      <c r="B40" s="491" t="s">
        <v>77</v>
      </c>
      <c r="C40" s="492"/>
      <c r="D40" s="492"/>
      <c r="E40" s="492"/>
      <c r="F40" s="492"/>
      <c r="G40" s="492" t="s">
        <v>478</v>
      </c>
      <c r="H40" s="492"/>
      <c r="I40" s="493"/>
      <c r="J40" s="493"/>
      <c r="K40" s="22" t="s">
        <v>78</v>
      </c>
      <c r="L40" s="493"/>
      <c r="M40" s="493"/>
      <c r="N40" s="22" t="s">
        <v>79</v>
      </c>
      <c r="O40" s="493"/>
      <c r="P40" s="493"/>
      <c r="Q40" s="23" t="s">
        <v>80</v>
      </c>
      <c r="R40" s="494" t="s">
        <v>476</v>
      </c>
      <c r="S40" s="495"/>
      <c r="T40" s="496"/>
      <c r="U40" s="497"/>
    </row>
    <row r="41" spans="1:22" ht="33.75" customHeight="1" x14ac:dyDescent="0.15">
      <c r="A41" s="20"/>
      <c r="B41" s="491"/>
      <c r="C41" s="492"/>
      <c r="D41" s="492"/>
      <c r="E41" s="492"/>
      <c r="F41" s="492"/>
      <c r="G41" s="498"/>
      <c r="H41" s="498"/>
      <c r="I41" s="498"/>
      <c r="J41" s="499"/>
      <c r="K41" s="499"/>
      <c r="L41" s="24"/>
      <c r="M41" s="499"/>
      <c r="N41" s="499"/>
      <c r="O41" s="24"/>
      <c r="P41" s="500"/>
      <c r="Q41" s="500"/>
      <c r="R41" s="500"/>
      <c r="S41" s="500"/>
      <c r="T41" s="500"/>
      <c r="U41" s="501"/>
    </row>
  </sheetData>
  <sheetProtection selectLockedCells="1"/>
  <mergeCells count="50">
    <mergeCell ref="B41:F41"/>
    <mergeCell ref="G41:I41"/>
    <mergeCell ref="J41:K41"/>
    <mergeCell ref="M41:N41"/>
    <mergeCell ref="P41:U41"/>
    <mergeCell ref="D36:D37"/>
    <mergeCell ref="E36:U37"/>
    <mergeCell ref="D38:D39"/>
    <mergeCell ref="E38:Q39"/>
    <mergeCell ref="B40:F40"/>
    <mergeCell ref="G40:H40"/>
    <mergeCell ref="I40:J40"/>
    <mergeCell ref="L40:M40"/>
    <mergeCell ref="O40:P40"/>
    <mergeCell ref="R40:S40"/>
    <mergeCell ref="T40:U40"/>
    <mergeCell ref="D30:D31"/>
    <mergeCell ref="E30:U31"/>
    <mergeCell ref="D32:D33"/>
    <mergeCell ref="E32:U33"/>
    <mergeCell ref="D34:D35"/>
    <mergeCell ref="E34:U35"/>
    <mergeCell ref="D28:D29"/>
    <mergeCell ref="E28:U29"/>
    <mergeCell ref="C17:E17"/>
    <mergeCell ref="H17:J17"/>
    <mergeCell ref="L17:N17"/>
    <mergeCell ref="P17:R17"/>
    <mergeCell ref="C18:E18"/>
    <mergeCell ref="H18:R18"/>
    <mergeCell ref="B20:E21"/>
    <mergeCell ref="F20:R20"/>
    <mergeCell ref="S20:T21"/>
    <mergeCell ref="F21:R21"/>
    <mergeCell ref="A25:V26"/>
    <mergeCell ref="C16:E16"/>
    <mergeCell ref="H16:J16"/>
    <mergeCell ref="L16:N16"/>
    <mergeCell ref="P16:R16"/>
    <mergeCell ref="B2:I3"/>
    <mergeCell ref="N2:U4"/>
    <mergeCell ref="A5:U8"/>
    <mergeCell ref="A10:I10"/>
    <mergeCell ref="J10:K10"/>
    <mergeCell ref="L10:T10"/>
    <mergeCell ref="B13:E13"/>
    <mergeCell ref="F13:R13"/>
    <mergeCell ref="S13:T13"/>
    <mergeCell ref="C15:E15"/>
    <mergeCell ref="F15:T15"/>
  </mergeCells>
  <phoneticPr fontId="2"/>
  <conditionalFormatting sqref="J10:K10 F13 F15:T15 H16:J17 L16:N17 P16:R17 H18 F20:F21 I40:J40 L40:M40 O40:P40 R40:S40">
    <cfRule type="containsBlanks" dxfId="35" priority="1" stopIfTrue="1">
      <formula>LEN(TRIM(F10))=0</formula>
    </cfRule>
  </conditionalFormatting>
  <pageMargins left="0.68" right="0.31" top="0.39370078740157483" bottom="0.48" header="0" footer="0"/>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pageSetUpPr fitToPage="1"/>
  </sheetPr>
  <dimension ref="A1:O49"/>
  <sheetViews>
    <sheetView view="pageBreakPreview" zoomScaleNormal="100" zoomScaleSheetLayoutView="100" workbookViewId="0">
      <selection activeCell="K8" sqref="K8"/>
    </sheetView>
  </sheetViews>
  <sheetFormatPr defaultColWidth="9" defaultRowHeight="27" customHeight="1" x14ac:dyDescent="0.15"/>
  <cols>
    <col min="1" max="1" width="4.75" style="37" bestFit="1" customWidth="1"/>
    <col min="2" max="2" width="5.75" style="37" customWidth="1"/>
    <col min="3" max="3" width="5.625" style="37" customWidth="1"/>
    <col min="4" max="4" width="13.5" style="37" customWidth="1"/>
    <col min="5" max="5" width="7.625" style="38" customWidth="1"/>
    <col min="6" max="12" width="7.625" style="37" customWidth="1"/>
    <col min="13" max="16384" width="9" style="37"/>
  </cols>
  <sheetData>
    <row r="1" spans="1:15" s="1" customFormat="1" ht="24" x14ac:dyDescent="0.15">
      <c r="A1" s="618" t="s">
        <v>658</v>
      </c>
      <c r="B1" s="618"/>
      <c r="C1" s="618"/>
      <c r="D1" s="618"/>
      <c r="E1" s="618"/>
      <c r="F1" s="618"/>
      <c r="G1" s="618"/>
      <c r="H1" s="618"/>
      <c r="I1" s="618"/>
      <c r="J1" s="618"/>
      <c r="K1" s="618"/>
      <c r="L1" s="618"/>
    </row>
    <row r="2" spans="1:15" s="1" customFormat="1" ht="5.25" customHeight="1" thickBot="1" x14ac:dyDescent="0.2">
      <c r="A2" s="29"/>
      <c r="B2" s="29"/>
      <c r="C2" s="29"/>
      <c r="D2" s="29"/>
      <c r="E2" s="29"/>
      <c r="F2" s="29"/>
      <c r="G2" s="29"/>
      <c r="H2" s="29"/>
      <c r="I2" s="29"/>
      <c r="J2" s="29"/>
      <c r="K2" s="29"/>
      <c r="L2" s="29"/>
    </row>
    <row r="3" spans="1:15" s="1" customFormat="1" ht="36" customHeight="1" x14ac:dyDescent="0.2">
      <c r="A3" s="1079" t="s">
        <v>517</v>
      </c>
      <c r="B3" s="1080"/>
      <c r="C3" s="1080"/>
      <c r="D3" s="1080"/>
      <c r="E3" s="1080"/>
      <c r="F3" s="1080"/>
      <c r="G3" s="1081" t="s">
        <v>146</v>
      </c>
      <c r="H3" s="1081"/>
      <c r="I3" s="1081"/>
      <c r="J3" s="110">
        <v>20</v>
      </c>
      <c r="K3" s="111">
        <v>15</v>
      </c>
      <c r="L3" s="112" t="s">
        <v>137</v>
      </c>
      <c r="N3" s="230" t="s">
        <v>131</v>
      </c>
      <c r="O3" s="230" t="s">
        <v>1</v>
      </c>
    </row>
    <row r="4" spans="1:15" ht="22.5" customHeight="1" thickBot="1" x14ac:dyDescent="0.2">
      <c r="A4" s="67" t="s">
        <v>96</v>
      </c>
      <c r="B4" s="334" t="s">
        <v>104</v>
      </c>
      <c r="C4" s="1102" t="s">
        <v>497</v>
      </c>
      <c r="D4" s="1103"/>
      <c r="E4" s="1082" t="s">
        <v>105</v>
      </c>
      <c r="F4" s="1082"/>
      <c r="G4" s="1082"/>
      <c r="H4" s="1082"/>
      <c r="I4" s="1082"/>
      <c r="J4" s="1082"/>
      <c r="K4" s="109" t="s">
        <v>486</v>
      </c>
      <c r="L4" s="107" t="s">
        <v>138</v>
      </c>
      <c r="N4" s="304" t="s">
        <v>132</v>
      </c>
      <c r="O4" s="304" t="s">
        <v>135</v>
      </c>
    </row>
    <row r="5" spans="1:15" ht="16.5" customHeight="1" thickTop="1" x14ac:dyDescent="0.15">
      <c r="A5" s="165">
        <v>1</v>
      </c>
      <c r="B5" s="381"/>
      <c r="C5" s="1104"/>
      <c r="D5" s="1105"/>
      <c r="E5" s="1128"/>
      <c r="F5" s="1006"/>
      <c r="G5" s="1006"/>
      <c r="H5" s="1006"/>
      <c r="I5" s="1006"/>
      <c r="J5" s="1129"/>
      <c r="K5" s="119"/>
      <c r="L5" s="108"/>
    </row>
    <row r="6" spans="1:15" ht="16.5" customHeight="1" x14ac:dyDescent="0.15">
      <c r="A6" s="164">
        <v>2</v>
      </c>
      <c r="B6" s="382"/>
      <c r="C6" s="1106"/>
      <c r="D6" s="1107"/>
      <c r="E6" s="746"/>
      <c r="F6" s="1001"/>
      <c r="G6" s="1001"/>
      <c r="H6" s="1001"/>
      <c r="I6" s="1001"/>
      <c r="J6" s="1130"/>
      <c r="K6" s="97"/>
      <c r="L6" s="74"/>
    </row>
    <row r="7" spans="1:15" ht="16.5" customHeight="1" x14ac:dyDescent="0.15">
      <c r="A7" s="164">
        <v>3</v>
      </c>
      <c r="B7" s="382"/>
      <c r="C7" s="1106"/>
      <c r="D7" s="1107"/>
      <c r="E7" s="746"/>
      <c r="F7" s="1001"/>
      <c r="G7" s="1001"/>
      <c r="H7" s="1001"/>
      <c r="I7" s="1001"/>
      <c r="J7" s="1130"/>
      <c r="K7" s="97"/>
      <c r="L7" s="74"/>
    </row>
    <row r="8" spans="1:15" ht="16.5" customHeight="1" x14ac:dyDescent="0.15">
      <c r="A8" s="164">
        <v>4</v>
      </c>
      <c r="B8" s="106"/>
      <c r="C8" s="1106"/>
      <c r="D8" s="1107"/>
      <c r="E8" s="746"/>
      <c r="F8" s="1001"/>
      <c r="G8" s="1001"/>
      <c r="H8" s="1001"/>
      <c r="I8" s="1001"/>
      <c r="J8" s="1130"/>
      <c r="K8" s="97"/>
      <c r="L8" s="74"/>
    </row>
    <row r="9" spans="1:15" ht="16.5" customHeight="1" x14ac:dyDescent="0.15">
      <c r="A9" s="164">
        <v>5</v>
      </c>
      <c r="B9" s="106"/>
      <c r="C9" s="1106"/>
      <c r="D9" s="1107"/>
      <c r="E9" s="746"/>
      <c r="F9" s="1001"/>
      <c r="G9" s="1001"/>
      <c r="H9" s="1001"/>
      <c r="I9" s="1001"/>
      <c r="J9" s="1130"/>
      <c r="K9" s="97"/>
      <c r="L9" s="74"/>
    </row>
    <row r="10" spans="1:15" ht="16.5" customHeight="1" x14ac:dyDescent="0.15">
      <c r="A10" s="164">
        <v>6</v>
      </c>
      <c r="B10" s="106"/>
      <c r="C10" s="1106"/>
      <c r="D10" s="1107"/>
      <c r="E10" s="746"/>
      <c r="F10" s="1001"/>
      <c r="G10" s="1001"/>
      <c r="H10" s="1001"/>
      <c r="I10" s="1001"/>
      <c r="J10" s="1130"/>
      <c r="K10" s="97"/>
      <c r="L10" s="74"/>
    </row>
    <row r="11" spans="1:15" ht="16.5" customHeight="1" x14ac:dyDescent="0.15">
      <c r="A11" s="164">
        <v>7</v>
      </c>
      <c r="B11" s="106"/>
      <c r="C11" s="1106"/>
      <c r="D11" s="1107"/>
      <c r="E11" s="746"/>
      <c r="F11" s="1001"/>
      <c r="G11" s="1001"/>
      <c r="H11" s="1001"/>
      <c r="I11" s="1001"/>
      <c r="J11" s="1130"/>
      <c r="K11" s="97"/>
      <c r="L11" s="74"/>
    </row>
    <row r="12" spans="1:15" ht="16.5" customHeight="1" x14ac:dyDescent="0.15">
      <c r="A12" s="164">
        <v>8</v>
      </c>
      <c r="B12" s="106"/>
      <c r="C12" s="1106"/>
      <c r="D12" s="1107"/>
      <c r="E12" s="746"/>
      <c r="F12" s="1001"/>
      <c r="G12" s="1001"/>
      <c r="H12" s="1001"/>
      <c r="I12" s="1001"/>
      <c r="J12" s="1130"/>
      <c r="K12" s="97"/>
      <c r="L12" s="74"/>
    </row>
    <row r="13" spans="1:15" ht="16.5" customHeight="1" x14ac:dyDescent="0.15">
      <c r="A13" s="164">
        <v>9</v>
      </c>
      <c r="B13" s="106"/>
      <c r="C13" s="1106"/>
      <c r="D13" s="1107"/>
      <c r="E13" s="746"/>
      <c r="F13" s="1001"/>
      <c r="G13" s="1001"/>
      <c r="H13" s="1001"/>
      <c r="I13" s="1001"/>
      <c r="J13" s="1130"/>
      <c r="K13" s="97"/>
      <c r="L13" s="74"/>
    </row>
    <row r="14" spans="1:15" ht="16.5" customHeight="1" x14ac:dyDescent="0.15">
      <c r="A14" s="164">
        <v>10</v>
      </c>
      <c r="B14" s="382"/>
      <c r="C14" s="1106"/>
      <c r="D14" s="1107"/>
      <c r="E14" s="746"/>
      <c r="F14" s="1001"/>
      <c r="G14" s="1001"/>
      <c r="H14" s="1001"/>
      <c r="I14" s="1001"/>
      <c r="J14" s="1130"/>
      <c r="K14" s="97"/>
      <c r="L14" s="74"/>
    </row>
    <row r="15" spans="1:15" ht="16.5" customHeight="1" x14ac:dyDescent="0.15">
      <c r="A15" s="164">
        <v>11</v>
      </c>
      <c r="B15" s="382"/>
      <c r="C15" s="1106"/>
      <c r="D15" s="1107"/>
      <c r="E15" s="746"/>
      <c r="F15" s="1001"/>
      <c r="G15" s="1001"/>
      <c r="H15" s="1001"/>
      <c r="I15" s="1001"/>
      <c r="J15" s="1130"/>
      <c r="K15" s="97"/>
      <c r="L15" s="74"/>
    </row>
    <row r="16" spans="1:15" ht="16.5" customHeight="1" x14ac:dyDescent="0.15">
      <c r="A16" s="164">
        <v>12</v>
      </c>
      <c r="B16" s="382"/>
      <c r="C16" s="1106"/>
      <c r="D16" s="1107"/>
      <c r="E16" s="746"/>
      <c r="F16" s="1001"/>
      <c r="G16" s="1001"/>
      <c r="H16" s="1001"/>
      <c r="I16" s="1001"/>
      <c r="J16" s="1130"/>
      <c r="K16" s="97"/>
      <c r="L16" s="74"/>
    </row>
    <row r="17" spans="1:12" ht="16.5" customHeight="1" x14ac:dyDescent="0.15">
      <c r="A17" s="164">
        <v>13</v>
      </c>
      <c r="B17" s="382"/>
      <c r="C17" s="1106"/>
      <c r="D17" s="1107"/>
      <c r="E17" s="746"/>
      <c r="F17" s="1001"/>
      <c r="G17" s="1001"/>
      <c r="H17" s="1001"/>
      <c r="I17" s="1001"/>
      <c r="J17" s="1130"/>
      <c r="K17" s="97"/>
      <c r="L17" s="74"/>
    </row>
    <row r="18" spans="1:12" ht="16.5" customHeight="1" x14ac:dyDescent="0.15">
      <c r="A18" s="164">
        <v>14</v>
      </c>
      <c r="B18" s="382"/>
      <c r="C18" s="1106"/>
      <c r="D18" s="1107"/>
      <c r="E18" s="746"/>
      <c r="F18" s="1001"/>
      <c r="G18" s="1001"/>
      <c r="H18" s="1001"/>
      <c r="I18" s="1001"/>
      <c r="J18" s="1130"/>
      <c r="K18" s="97"/>
      <c r="L18" s="74"/>
    </row>
    <row r="19" spans="1:12" ht="16.5" customHeight="1" x14ac:dyDescent="0.15">
      <c r="A19" s="166">
        <v>15</v>
      </c>
      <c r="B19" s="383"/>
      <c r="C19" s="1106"/>
      <c r="D19" s="1107"/>
      <c r="E19" s="1016"/>
      <c r="F19" s="983"/>
      <c r="G19" s="983"/>
      <c r="H19" s="983"/>
      <c r="I19" s="983"/>
      <c r="J19" s="1131"/>
      <c r="K19" s="322"/>
      <c r="L19" s="94"/>
    </row>
    <row r="20" spans="1:12" ht="12" customHeight="1" x14ac:dyDescent="0.15">
      <c r="A20" s="1083" t="s">
        <v>130</v>
      </c>
      <c r="B20" s="1084"/>
      <c r="C20" s="1084"/>
      <c r="D20" s="1084"/>
      <c r="E20" s="1108" t="s">
        <v>131</v>
      </c>
      <c r="F20" s="1111" t="s">
        <v>133</v>
      </c>
      <c r="G20" s="1111"/>
      <c r="H20" s="1087" t="s">
        <v>143</v>
      </c>
      <c r="I20" s="1088"/>
      <c r="J20" s="1088"/>
      <c r="K20" s="1088"/>
      <c r="L20" s="1089"/>
    </row>
    <row r="21" spans="1:12" ht="12" customHeight="1" x14ac:dyDescent="0.15">
      <c r="A21" s="1083"/>
      <c r="B21" s="1084"/>
      <c r="C21" s="1084"/>
      <c r="D21" s="1084"/>
      <c r="E21" s="1109"/>
      <c r="F21" s="1112"/>
      <c r="G21" s="1112"/>
      <c r="H21" s="1090"/>
      <c r="I21" s="1091"/>
      <c r="J21" s="1091"/>
      <c r="K21" s="1091"/>
      <c r="L21" s="1092"/>
    </row>
    <row r="22" spans="1:12" ht="12" customHeight="1" x14ac:dyDescent="0.15">
      <c r="A22" s="1083" t="s">
        <v>134</v>
      </c>
      <c r="B22" s="1084"/>
      <c r="C22" s="1084"/>
      <c r="D22" s="1084"/>
      <c r="E22" s="1113" t="s">
        <v>1</v>
      </c>
      <c r="F22" s="1093" t="s">
        <v>136</v>
      </c>
      <c r="G22" s="1093"/>
      <c r="H22" s="1096" t="s">
        <v>542</v>
      </c>
      <c r="I22" s="1097"/>
      <c r="J22" s="1097"/>
      <c r="K22" s="1097"/>
      <c r="L22" s="1098"/>
    </row>
    <row r="23" spans="1:12" ht="12" customHeight="1" x14ac:dyDescent="0.15">
      <c r="A23" s="1085"/>
      <c r="B23" s="1086"/>
      <c r="C23" s="1086"/>
      <c r="D23" s="1086"/>
      <c r="E23" s="1113"/>
      <c r="F23" s="1093"/>
      <c r="G23" s="1093"/>
      <c r="H23" s="1099"/>
      <c r="I23" s="1100"/>
      <c r="J23" s="1100"/>
      <c r="K23" s="1100"/>
      <c r="L23" s="1101"/>
    </row>
    <row r="24" spans="1:12" s="1" customFormat="1" ht="27.75" customHeight="1" x14ac:dyDescent="0.2">
      <c r="A24" s="1110" t="s">
        <v>700</v>
      </c>
      <c r="B24" s="922"/>
      <c r="C24" s="922"/>
      <c r="D24" s="922"/>
      <c r="E24" s="922"/>
      <c r="F24" s="922"/>
      <c r="G24" s="1094" t="s">
        <v>699</v>
      </c>
      <c r="H24" s="1095"/>
      <c r="I24" s="1095"/>
      <c r="J24" s="1095"/>
      <c r="K24" s="104">
        <v>6</v>
      </c>
      <c r="L24" s="105" t="s">
        <v>137</v>
      </c>
    </row>
    <row r="25" spans="1:12" ht="22.5" customHeight="1" thickBot="1" x14ac:dyDescent="0.2">
      <c r="A25" s="103" t="s">
        <v>96</v>
      </c>
      <c r="B25" s="334" t="s">
        <v>104</v>
      </c>
      <c r="C25" s="1102" t="s">
        <v>497</v>
      </c>
      <c r="D25" s="1103"/>
      <c r="E25" s="1060" t="s">
        <v>105</v>
      </c>
      <c r="F25" s="1061"/>
      <c r="G25" s="1061"/>
      <c r="H25" s="1061"/>
      <c r="I25" s="1061"/>
      <c r="J25" s="1061"/>
      <c r="K25" s="1061"/>
      <c r="L25" s="1062"/>
    </row>
    <row r="26" spans="1:12" ht="16.5" customHeight="1" thickTop="1" x14ac:dyDescent="0.15">
      <c r="A26" s="67">
        <v>1</v>
      </c>
      <c r="B26" s="381"/>
      <c r="C26" s="1104"/>
      <c r="D26" s="1105"/>
      <c r="E26" s="1063"/>
      <c r="F26" s="1064"/>
      <c r="G26" s="1064"/>
      <c r="H26" s="1064"/>
      <c r="I26" s="1064"/>
      <c r="J26" s="1064"/>
      <c r="K26" s="1064"/>
      <c r="L26" s="1065"/>
    </row>
    <row r="27" spans="1:12" ht="16.5" customHeight="1" x14ac:dyDescent="0.15">
      <c r="A27" s="164">
        <v>2</v>
      </c>
      <c r="B27" s="382"/>
      <c r="C27" s="1106"/>
      <c r="D27" s="1107"/>
      <c r="E27" s="1054"/>
      <c r="F27" s="1055"/>
      <c r="G27" s="1055"/>
      <c r="H27" s="1055"/>
      <c r="I27" s="1055"/>
      <c r="J27" s="1055"/>
      <c r="K27" s="1055"/>
      <c r="L27" s="1056"/>
    </row>
    <row r="28" spans="1:12" ht="16.5" customHeight="1" x14ac:dyDescent="0.15">
      <c r="A28" s="164">
        <v>3</v>
      </c>
      <c r="B28" s="382"/>
      <c r="C28" s="1106"/>
      <c r="D28" s="1107"/>
      <c r="E28" s="1054"/>
      <c r="F28" s="1055"/>
      <c r="G28" s="1055"/>
      <c r="H28" s="1055"/>
      <c r="I28" s="1055"/>
      <c r="J28" s="1055"/>
      <c r="K28" s="1055"/>
      <c r="L28" s="1056"/>
    </row>
    <row r="29" spans="1:12" ht="16.5" customHeight="1" x14ac:dyDescent="0.15">
      <c r="A29" s="164">
        <v>4</v>
      </c>
      <c r="B29" s="382"/>
      <c r="C29" s="1106"/>
      <c r="D29" s="1107"/>
      <c r="E29" s="1054"/>
      <c r="F29" s="1055"/>
      <c r="G29" s="1055"/>
      <c r="H29" s="1055"/>
      <c r="I29" s="1055"/>
      <c r="J29" s="1055"/>
      <c r="K29" s="1055"/>
      <c r="L29" s="1056"/>
    </row>
    <row r="30" spans="1:12" ht="16.5" customHeight="1" x14ac:dyDescent="0.15">
      <c r="A30" s="164">
        <v>5</v>
      </c>
      <c r="B30" s="382"/>
      <c r="C30" s="1106"/>
      <c r="D30" s="1107"/>
      <c r="E30" s="1054"/>
      <c r="F30" s="1055"/>
      <c r="G30" s="1055"/>
      <c r="H30" s="1055"/>
      <c r="I30" s="1055"/>
      <c r="J30" s="1055"/>
      <c r="K30" s="1055"/>
      <c r="L30" s="1056"/>
    </row>
    <row r="31" spans="1:12" ht="16.5" customHeight="1" x14ac:dyDescent="0.15">
      <c r="A31" s="164">
        <v>6</v>
      </c>
      <c r="B31" s="382"/>
      <c r="C31" s="1106"/>
      <c r="D31" s="1107"/>
      <c r="E31" s="1125"/>
      <c r="F31" s="1126"/>
      <c r="G31" s="1126"/>
      <c r="H31" s="1126"/>
      <c r="I31" s="1126"/>
      <c r="J31" s="1126"/>
      <c r="K31" s="1126"/>
      <c r="L31" s="1127"/>
    </row>
    <row r="32" spans="1:12" ht="16.5" customHeight="1" x14ac:dyDescent="0.15">
      <c r="A32" s="164">
        <v>7</v>
      </c>
      <c r="B32" s="106"/>
      <c r="C32" s="1106"/>
      <c r="D32" s="1107"/>
      <c r="E32" s="1125"/>
      <c r="F32" s="1126"/>
      <c r="G32" s="1126"/>
      <c r="H32" s="1126"/>
      <c r="I32" s="1126"/>
      <c r="J32" s="1126"/>
      <c r="K32" s="1126"/>
      <c r="L32" s="1127"/>
    </row>
    <row r="33" spans="1:12" ht="16.5" customHeight="1" x14ac:dyDescent="0.15">
      <c r="A33" s="164">
        <v>8</v>
      </c>
      <c r="B33" s="106"/>
      <c r="C33" s="1106"/>
      <c r="D33" s="1107"/>
      <c r="E33" s="1125"/>
      <c r="F33" s="1126"/>
      <c r="G33" s="1126"/>
      <c r="H33" s="1126"/>
      <c r="I33" s="1126"/>
      <c r="J33" s="1126"/>
      <c r="K33" s="1126"/>
      <c r="L33" s="1127"/>
    </row>
    <row r="34" spans="1:12" ht="16.5" customHeight="1" x14ac:dyDescent="0.15">
      <c r="A34" s="164">
        <v>9</v>
      </c>
      <c r="B34" s="382"/>
      <c r="C34" s="1106"/>
      <c r="D34" s="1107"/>
      <c r="E34" s="1125"/>
      <c r="F34" s="1126"/>
      <c r="G34" s="1126"/>
      <c r="H34" s="1126"/>
      <c r="I34" s="1126"/>
      <c r="J34" s="1126"/>
      <c r="K34" s="1126"/>
      <c r="L34" s="1127"/>
    </row>
    <row r="35" spans="1:12" ht="16.5" customHeight="1" x14ac:dyDescent="0.15">
      <c r="A35" s="67">
        <v>10</v>
      </c>
      <c r="B35" s="383"/>
      <c r="C35" s="1114"/>
      <c r="D35" s="1115"/>
      <c r="E35" s="1122"/>
      <c r="F35" s="1123"/>
      <c r="G35" s="1123"/>
      <c r="H35" s="1123"/>
      <c r="I35" s="1123"/>
      <c r="J35" s="1123"/>
      <c r="K35" s="1123"/>
      <c r="L35" s="1124"/>
    </row>
    <row r="36" spans="1:12" ht="13.5" customHeight="1" x14ac:dyDescent="0.15">
      <c r="A36" s="1116" t="s">
        <v>139</v>
      </c>
      <c r="B36" s="1117"/>
      <c r="C36" s="1117"/>
      <c r="D36" s="1117"/>
      <c r="E36" s="801" t="s">
        <v>135</v>
      </c>
      <c r="F36" s="1072" t="s">
        <v>142</v>
      </c>
      <c r="G36" s="1073"/>
      <c r="H36" s="801"/>
      <c r="I36" s="994"/>
      <c r="J36" s="994"/>
      <c r="K36" s="994"/>
      <c r="L36" s="995"/>
    </row>
    <row r="37" spans="1:12" ht="13.5" customHeight="1" x14ac:dyDescent="0.15">
      <c r="A37" s="1118"/>
      <c r="B37" s="1119"/>
      <c r="C37" s="1119"/>
      <c r="D37" s="1119"/>
      <c r="E37" s="937"/>
      <c r="F37" s="1074"/>
      <c r="G37" s="1075"/>
      <c r="H37" s="937"/>
      <c r="I37" s="1070"/>
      <c r="J37" s="1070"/>
      <c r="K37" s="1070"/>
      <c r="L37" s="1071"/>
    </row>
    <row r="38" spans="1:12" ht="13.5" customHeight="1" x14ac:dyDescent="0.15">
      <c r="A38" s="1116" t="s">
        <v>140</v>
      </c>
      <c r="B38" s="1117"/>
      <c r="C38" s="1117"/>
      <c r="D38" s="1117"/>
      <c r="E38" s="801" t="s">
        <v>135</v>
      </c>
      <c r="F38" s="1076" t="s">
        <v>141</v>
      </c>
      <c r="G38" s="1073"/>
      <c r="H38" s="942" t="s">
        <v>144</v>
      </c>
      <c r="I38" s="942"/>
      <c r="J38" s="942"/>
      <c r="K38" s="942"/>
      <c r="L38" s="1066"/>
    </row>
    <row r="39" spans="1:12" ht="13.5" customHeight="1" x14ac:dyDescent="0.15">
      <c r="A39" s="1118"/>
      <c r="B39" s="1119"/>
      <c r="C39" s="1119"/>
      <c r="D39" s="1119"/>
      <c r="E39" s="942"/>
      <c r="F39" s="1077"/>
      <c r="G39" s="1078"/>
      <c r="H39" s="942"/>
      <c r="I39" s="942"/>
      <c r="J39" s="942"/>
      <c r="K39" s="942"/>
      <c r="L39" s="1066"/>
    </row>
    <row r="40" spans="1:12" s="1" customFormat="1" ht="36" customHeight="1" x14ac:dyDescent="0.2">
      <c r="A40" s="1068" t="s">
        <v>147</v>
      </c>
      <c r="B40" s="1069"/>
      <c r="C40" s="1069"/>
      <c r="D40" s="1069"/>
      <c r="E40" s="1069"/>
      <c r="F40" s="1069"/>
      <c r="G40" s="1069"/>
      <c r="H40" s="1067" t="s">
        <v>145</v>
      </c>
      <c r="I40" s="1067"/>
      <c r="J40" s="1067"/>
      <c r="K40" s="161">
        <v>1</v>
      </c>
      <c r="L40" s="162" t="s">
        <v>106</v>
      </c>
    </row>
    <row r="41" spans="1:12" ht="22.5" customHeight="1" thickBot="1" x14ac:dyDescent="0.2">
      <c r="A41" s="103" t="s">
        <v>96</v>
      </c>
      <c r="B41" s="334" t="s">
        <v>104</v>
      </c>
      <c r="C41" s="1102" t="s">
        <v>497</v>
      </c>
      <c r="D41" s="1103"/>
      <c r="E41" s="1060" t="s">
        <v>105</v>
      </c>
      <c r="F41" s="1061"/>
      <c r="G41" s="1061"/>
      <c r="H41" s="1061"/>
      <c r="I41" s="1061"/>
      <c r="J41" s="1061"/>
      <c r="K41" s="1061"/>
      <c r="L41" s="1062"/>
    </row>
    <row r="42" spans="1:12" ht="16.5" customHeight="1" thickTop="1" x14ac:dyDescent="0.15">
      <c r="A42" s="67">
        <v>1</v>
      </c>
      <c r="B42" s="381"/>
      <c r="C42" s="1104"/>
      <c r="D42" s="1105"/>
      <c r="E42" s="1063"/>
      <c r="F42" s="1064"/>
      <c r="G42" s="1064"/>
      <c r="H42" s="1064"/>
      <c r="I42" s="1064"/>
      <c r="J42" s="1064"/>
      <c r="K42" s="1064"/>
      <c r="L42" s="1065"/>
    </row>
    <row r="43" spans="1:12" ht="16.5" customHeight="1" x14ac:dyDescent="0.15">
      <c r="A43" s="164">
        <v>2</v>
      </c>
      <c r="B43" s="382"/>
      <c r="C43" s="1106"/>
      <c r="D43" s="1107"/>
      <c r="E43" s="1054"/>
      <c r="F43" s="1055"/>
      <c r="G43" s="1055"/>
      <c r="H43" s="1055"/>
      <c r="I43" s="1055"/>
      <c r="J43" s="1055"/>
      <c r="K43" s="1055"/>
      <c r="L43" s="1056"/>
    </row>
    <row r="44" spans="1:12" ht="16.5" customHeight="1" x14ac:dyDescent="0.15">
      <c r="A44" s="164">
        <v>3</v>
      </c>
      <c r="B44" s="382"/>
      <c r="C44" s="1106"/>
      <c r="D44" s="1107"/>
      <c r="E44" s="1054"/>
      <c r="F44" s="1055"/>
      <c r="G44" s="1055"/>
      <c r="H44" s="1055"/>
      <c r="I44" s="1055"/>
      <c r="J44" s="1055"/>
      <c r="K44" s="1055"/>
      <c r="L44" s="1056"/>
    </row>
    <row r="45" spans="1:12" ht="16.5" customHeight="1" x14ac:dyDescent="0.15">
      <c r="A45" s="164">
        <v>4</v>
      </c>
      <c r="B45" s="106"/>
      <c r="C45" s="1106"/>
      <c r="D45" s="1107"/>
      <c r="E45" s="1054"/>
      <c r="F45" s="1055"/>
      <c r="G45" s="1055"/>
      <c r="H45" s="1055"/>
      <c r="I45" s="1055"/>
      <c r="J45" s="1055"/>
      <c r="K45" s="1055"/>
      <c r="L45" s="1056"/>
    </row>
    <row r="46" spans="1:12" ht="16.5" customHeight="1" x14ac:dyDescent="0.15">
      <c r="A46" s="164">
        <v>5</v>
      </c>
      <c r="B46" s="106"/>
      <c r="C46" s="1106"/>
      <c r="D46" s="1107"/>
      <c r="E46" s="1054"/>
      <c r="F46" s="1055"/>
      <c r="G46" s="1055"/>
      <c r="H46" s="1055"/>
      <c r="I46" s="1055"/>
      <c r="J46" s="1055"/>
      <c r="K46" s="1055"/>
      <c r="L46" s="1056"/>
    </row>
    <row r="47" spans="1:12" ht="16.5" customHeight="1" x14ac:dyDescent="0.15">
      <c r="A47" s="164">
        <v>6</v>
      </c>
      <c r="B47" s="382"/>
      <c r="C47" s="1106"/>
      <c r="D47" s="1107"/>
      <c r="E47" s="1054"/>
      <c r="F47" s="1055"/>
      <c r="G47" s="1055"/>
      <c r="H47" s="1055"/>
      <c r="I47" s="1055"/>
      <c r="J47" s="1055"/>
      <c r="K47" s="1055"/>
      <c r="L47" s="1056"/>
    </row>
    <row r="48" spans="1:12" ht="16.5" customHeight="1" x14ac:dyDescent="0.15">
      <c r="A48" s="164">
        <v>7</v>
      </c>
      <c r="B48" s="382"/>
      <c r="C48" s="1106"/>
      <c r="D48" s="1107"/>
      <c r="E48" s="1054"/>
      <c r="F48" s="1055"/>
      <c r="G48" s="1055"/>
      <c r="H48" s="1055"/>
      <c r="I48" s="1055"/>
      <c r="J48" s="1055"/>
      <c r="K48" s="1055"/>
      <c r="L48" s="1056"/>
    </row>
    <row r="49" spans="1:12" ht="16.5" customHeight="1" thickBot="1" x14ac:dyDescent="0.2">
      <c r="A49" s="229">
        <v>8</v>
      </c>
      <c r="B49" s="384"/>
      <c r="C49" s="1120"/>
      <c r="D49" s="1121"/>
      <c r="E49" s="1057"/>
      <c r="F49" s="1058"/>
      <c r="G49" s="1058"/>
      <c r="H49" s="1058"/>
      <c r="I49" s="1058"/>
      <c r="J49" s="1058"/>
      <c r="K49" s="1058"/>
      <c r="L49" s="1059"/>
    </row>
  </sheetData>
  <sheetProtection selectLockedCells="1"/>
  <mergeCells count="96">
    <mergeCell ref="E15:J15"/>
    <mergeCell ref="E16:J16"/>
    <mergeCell ref="E17:J17"/>
    <mergeCell ref="E18:J18"/>
    <mergeCell ref="E19:J19"/>
    <mergeCell ref="E10:J10"/>
    <mergeCell ref="E11:J11"/>
    <mergeCell ref="E12:J12"/>
    <mergeCell ref="E13:J13"/>
    <mergeCell ref="E14:J14"/>
    <mergeCell ref="E5:J5"/>
    <mergeCell ref="E6:J6"/>
    <mergeCell ref="E7:J7"/>
    <mergeCell ref="E8:J8"/>
    <mergeCell ref="E9:J9"/>
    <mergeCell ref="E35:L35"/>
    <mergeCell ref="E34:L34"/>
    <mergeCell ref="E33:L33"/>
    <mergeCell ref="E32:L32"/>
    <mergeCell ref="E31:L31"/>
    <mergeCell ref="C48:D48"/>
    <mergeCell ref="C49:D49"/>
    <mergeCell ref="C42:D42"/>
    <mergeCell ref="C43:D43"/>
    <mergeCell ref="C44:D44"/>
    <mergeCell ref="C45:D45"/>
    <mergeCell ref="C46:D46"/>
    <mergeCell ref="C29:D29"/>
    <mergeCell ref="C30:D30"/>
    <mergeCell ref="C47:D47"/>
    <mergeCell ref="C31:D31"/>
    <mergeCell ref="C32:D32"/>
    <mergeCell ref="C33:D33"/>
    <mergeCell ref="C34:D34"/>
    <mergeCell ref="C35:D35"/>
    <mergeCell ref="C41:D41"/>
    <mergeCell ref="A38:D39"/>
    <mergeCell ref="A36:D37"/>
    <mergeCell ref="C18:D18"/>
    <mergeCell ref="C19:D19"/>
    <mergeCell ref="C25:D25"/>
    <mergeCell ref="C27:D27"/>
    <mergeCell ref="C28:D28"/>
    <mergeCell ref="E20:E21"/>
    <mergeCell ref="C7:D7"/>
    <mergeCell ref="C8:D8"/>
    <mergeCell ref="C9:D9"/>
    <mergeCell ref="C26:D26"/>
    <mergeCell ref="C10:D10"/>
    <mergeCell ref="C11:D11"/>
    <mergeCell ref="C12:D12"/>
    <mergeCell ref="C13:D13"/>
    <mergeCell ref="C14:D14"/>
    <mergeCell ref="C15:D15"/>
    <mergeCell ref="A24:F24"/>
    <mergeCell ref="F20:G21"/>
    <mergeCell ref="E22:E23"/>
    <mergeCell ref="C16:D16"/>
    <mergeCell ref="C17:D17"/>
    <mergeCell ref="A1:L1"/>
    <mergeCell ref="A3:F3"/>
    <mergeCell ref="G3:I3"/>
    <mergeCell ref="E26:L26"/>
    <mergeCell ref="E27:L27"/>
    <mergeCell ref="E25:L25"/>
    <mergeCell ref="E4:J4"/>
    <mergeCell ref="A22:D23"/>
    <mergeCell ref="A20:D21"/>
    <mergeCell ref="H20:L21"/>
    <mergeCell ref="F22:G23"/>
    <mergeCell ref="G24:J24"/>
    <mergeCell ref="H22:L23"/>
    <mergeCell ref="C4:D4"/>
    <mergeCell ref="C5:D5"/>
    <mergeCell ref="C6:D6"/>
    <mergeCell ref="F36:G37"/>
    <mergeCell ref="E38:E39"/>
    <mergeCell ref="H36:H37"/>
    <mergeCell ref="E36:E37"/>
    <mergeCell ref="F38:G39"/>
    <mergeCell ref="E28:L28"/>
    <mergeCell ref="E29:L29"/>
    <mergeCell ref="E49:L49"/>
    <mergeCell ref="E41:L41"/>
    <mergeCell ref="E42:L42"/>
    <mergeCell ref="H38:L39"/>
    <mergeCell ref="E48:L48"/>
    <mergeCell ref="E43:L43"/>
    <mergeCell ref="H40:J40"/>
    <mergeCell ref="A40:G40"/>
    <mergeCell ref="I36:L37"/>
    <mergeCell ref="E30:L30"/>
    <mergeCell ref="E44:L44"/>
    <mergeCell ref="E45:L45"/>
    <mergeCell ref="E46:L46"/>
    <mergeCell ref="E47:L47"/>
  </mergeCells>
  <phoneticPr fontId="2"/>
  <conditionalFormatting sqref="H36:L37">
    <cfRule type="containsBlanks" dxfId="15" priority="1" stopIfTrue="1">
      <formula>LEN(TRIM(H36))=0</formula>
    </cfRule>
  </conditionalFormatting>
  <conditionalFormatting sqref="J3:K3 B5:C19 E5:E19 K5:L19 K24 B26:C35 E26:L35 K40 B42:C49 E42:L49">
    <cfRule type="containsBlanks" dxfId="14" priority="2" stopIfTrue="1">
      <formula>LEN(TRIM(B3))=0</formula>
    </cfRule>
  </conditionalFormatting>
  <dataValidations count="2">
    <dataValidation type="list" allowBlank="1" showInputMessage="1" showErrorMessage="1" sqref="E22:E23 E36:E39 L5:L19 K5:K19" xr:uid="{00000000-0002-0000-0900-000000000000}">
      <formula1>$O$3:$O$4</formula1>
    </dataValidation>
    <dataValidation type="list" allowBlank="1" showInputMessage="1" showErrorMessage="1" sqref="E20:E21 H36:H37" xr:uid="{00000000-0002-0000-0900-000001000000}">
      <formula1>$N$3:$N$4</formula1>
    </dataValidation>
  </dataValidations>
  <pageMargins left="0.55118110236220474" right="0" top="0.31496062992125984" bottom="0.27559055118110237" header="0.31496062992125984" footer="0.31496062992125984"/>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060"/>
    <pageSetUpPr fitToPage="1"/>
  </sheetPr>
  <dimension ref="A1:AD57"/>
  <sheetViews>
    <sheetView view="pageBreakPreview" topLeftCell="A25" zoomScaleNormal="100" zoomScaleSheetLayoutView="100" workbookViewId="0">
      <selection activeCell="A57" sqref="A57:AB57"/>
    </sheetView>
  </sheetViews>
  <sheetFormatPr defaultColWidth="14" defaultRowHeight="13.5" zeroHeight="1" x14ac:dyDescent="0.15"/>
  <cols>
    <col min="1" max="2" width="3.125" style="1" customWidth="1"/>
    <col min="3" max="3" width="3.125" style="39" customWidth="1"/>
    <col min="4" max="28" width="3.125" style="1" customWidth="1"/>
    <col min="29" max="254" width="9" style="1" customWidth="1"/>
    <col min="255" max="16384" width="14" style="1"/>
  </cols>
  <sheetData>
    <row r="1" spans="1:28" s="2" customFormat="1" ht="24.75" customHeight="1" x14ac:dyDescent="0.15">
      <c r="A1" s="720" t="s">
        <v>685</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row>
    <row r="2" spans="1:28" s="2" customFormat="1" ht="6" customHeight="1"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row>
    <row r="3" spans="1:28" ht="11.65" customHeight="1" x14ac:dyDescent="0.15">
      <c r="A3" s="1157" t="s">
        <v>148</v>
      </c>
      <c r="B3" s="1158"/>
      <c r="C3" s="1158"/>
      <c r="D3" s="1158"/>
      <c r="E3" s="1158"/>
      <c r="F3" s="1158"/>
      <c r="G3" s="1158"/>
      <c r="H3" s="1158"/>
      <c r="I3" s="1161" t="s">
        <v>149</v>
      </c>
      <c r="J3" s="1161"/>
      <c r="K3" s="1161"/>
      <c r="L3" s="1161"/>
      <c r="M3" s="1161"/>
      <c r="N3" s="1163" t="s">
        <v>693</v>
      </c>
      <c r="O3" s="1163"/>
      <c r="P3" s="1163"/>
      <c r="Q3" s="1163"/>
      <c r="R3" s="1163"/>
      <c r="S3" s="1161" t="s">
        <v>150</v>
      </c>
      <c r="T3" s="1161"/>
      <c r="U3" s="1161"/>
      <c r="V3" s="1161"/>
      <c r="W3" s="1161"/>
      <c r="X3" s="914" t="s">
        <v>693</v>
      </c>
      <c r="Y3" s="914"/>
      <c r="Z3" s="914"/>
      <c r="AA3" s="914"/>
      <c r="AB3" s="915"/>
    </row>
    <row r="4" spans="1:28" ht="11.65" customHeight="1" x14ac:dyDescent="0.15">
      <c r="A4" s="1159"/>
      <c r="B4" s="1160"/>
      <c r="C4" s="1160"/>
      <c r="D4" s="1160"/>
      <c r="E4" s="1160"/>
      <c r="F4" s="1160"/>
      <c r="G4" s="1160"/>
      <c r="H4" s="1160"/>
      <c r="I4" s="1162"/>
      <c r="J4" s="1162"/>
      <c r="K4" s="1162"/>
      <c r="L4" s="1162"/>
      <c r="M4" s="1162"/>
      <c r="N4" s="1034"/>
      <c r="O4" s="1034"/>
      <c r="P4" s="1034"/>
      <c r="Q4" s="1034"/>
      <c r="R4" s="1034"/>
      <c r="S4" s="1162"/>
      <c r="T4" s="1162"/>
      <c r="U4" s="1162"/>
      <c r="V4" s="1162"/>
      <c r="W4" s="1162"/>
      <c r="X4" s="793"/>
      <c r="Y4" s="793"/>
      <c r="Z4" s="793"/>
      <c r="AA4" s="793"/>
      <c r="AB4" s="916"/>
    </row>
    <row r="5" spans="1:28" ht="11.65" customHeight="1" x14ac:dyDescent="0.15">
      <c r="A5" s="1159"/>
      <c r="B5" s="1160"/>
      <c r="C5" s="1160"/>
      <c r="D5" s="1160"/>
      <c r="E5" s="1160"/>
      <c r="F5" s="1160"/>
      <c r="G5" s="1160"/>
      <c r="H5" s="1160"/>
      <c r="I5" s="1162"/>
      <c r="J5" s="1162"/>
      <c r="K5" s="1162"/>
      <c r="L5" s="1162"/>
      <c r="M5" s="1162"/>
      <c r="N5" s="1034"/>
      <c r="O5" s="1034"/>
      <c r="P5" s="1034"/>
      <c r="Q5" s="1034"/>
      <c r="R5" s="1034"/>
      <c r="S5" s="1162"/>
      <c r="T5" s="1162"/>
      <c r="U5" s="1162"/>
      <c r="V5" s="1162"/>
      <c r="W5" s="1162"/>
      <c r="X5" s="793"/>
      <c r="Y5" s="793"/>
      <c r="Z5" s="793"/>
      <c r="AA5" s="793"/>
      <c r="AB5" s="916"/>
    </row>
    <row r="6" spans="1:28" ht="12.75" customHeight="1" x14ac:dyDescent="0.15">
      <c r="A6" s="1133" t="s">
        <v>151</v>
      </c>
      <c r="B6" s="1134"/>
      <c r="C6" s="1134"/>
      <c r="D6" s="1134"/>
      <c r="E6" s="1135"/>
      <c r="F6" s="1139" t="s">
        <v>45</v>
      </c>
      <c r="G6" s="1140"/>
      <c r="H6" s="1140"/>
      <c r="I6" s="1140"/>
      <c r="J6" s="1140"/>
      <c r="K6" s="1140"/>
      <c r="L6" s="1140" t="s">
        <v>46</v>
      </c>
      <c r="M6" s="1140"/>
      <c r="N6" s="1143" t="s">
        <v>715</v>
      </c>
      <c r="O6" s="1143"/>
      <c r="P6" s="1143"/>
      <c r="Q6" s="1143"/>
      <c r="R6" s="1143"/>
      <c r="S6" s="1145" t="s">
        <v>500</v>
      </c>
      <c r="T6" s="1146"/>
      <c r="U6" s="1139"/>
      <c r="V6" s="1145" t="s">
        <v>152</v>
      </c>
      <c r="W6" s="1146"/>
      <c r="X6" s="1139"/>
      <c r="Y6" s="1145" t="s">
        <v>498</v>
      </c>
      <c r="Z6" s="1146"/>
      <c r="AA6" s="1146"/>
      <c r="AB6" s="1173"/>
    </row>
    <row r="7" spans="1:28" ht="12.75" customHeight="1" x14ac:dyDescent="0.15">
      <c r="A7" s="1136"/>
      <c r="B7" s="1137"/>
      <c r="C7" s="1137"/>
      <c r="D7" s="1137"/>
      <c r="E7" s="1138"/>
      <c r="F7" s="1141"/>
      <c r="G7" s="1142"/>
      <c r="H7" s="1142"/>
      <c r="I7" s="1142"/>
      <c r="J7" s="1142"/>
      <c r="K7" s="1142"/>
      <c r="L7" s="1142"/>
      <c r="M7" s="1142"/>
      <c r="N7" s="1144"/>
      <c r="O7" s="1144"/>
      <c r="P7" s="1144"/>
      <c r="Q7" s="1144"/>
      <c r="R7" s="1144"/>
      <c r="S7" s="1147"/>
      <c r="T7" s="1148"/>
      <c r="U7" s="1141"/>
      <c r="V7" s="1147"/>
      <c r="W7" s="1148"/>
      <c r="X7" s="1141"/>
      <c r="Y7" s="1147"/>
      <c r="Z7" s="1148"/>
      <c r="AA7" s="1148"/>
      <c r="AB7" s="1174"/>
    </row>
    <row r="8" spans="1:28" ht="12.75" customHeight="1" x14ac:dyDescent="0.15">
      <c r="A8" s="1136"/>
      <c r="B8" s="1137"/>
      <c r="C8" s="1137"/>
      <c r="D8" s="1137"/>
      <c r="E8" s="1138"/>
      <c r="F8" s="1175"/>
      <c r="G8" s="1176"/>
      <c r="H8" s="1176"/>
      <c r="I8" s="1176"/>
      <c r="J8" s="1176"/>
      <c r="K8" s="1177"/>
      <c r="L8" s="1181"/>
      <c r="M8" s="1182"/>
      <c r="N8" s="1185"/>
      <c r="O8" s="1186"/>
      <c r="P8" s="1186"/>
      <c r="Q8" s="1186"/>
      <c r="R8" s="1187"/>
      <c r="S8" s="1191"/>
      <c r="T8" s="1192"/>
      <c r="U8" s="1193"/>
      <c r="V8" s="1191"/>
      <c r="W8" s="1192"/>
      <c r="X8" s="1193"/>
      <c r="Y8" s="776"/>
      <c r="Z8" s="777"/>
      <c r="AA8" s="777"/>
      <c r="AB8" s="778"/>
    </row>
    <row r="9" spans="1:28" ht="12.75" customHeight="1" x14ac:dyDescent="0.15">
      <c r="A9" s="1136"/>
      <c r="B9" s="1137"/>
      <c r="C9" s="1137"/>
      <c r="D9" s="1137"/>
      <c r="E9" s="1138"/>
      <c r="F9" s="1178"/>
      <c r="G9" s="1179"/>
      <c r="H9" s="1179"/>
      <c r="I9" s="1179"/>
      <c r="J9" s="1179"/>
      <c r="K9" s="1180"/>
      <c r="L9" s="1183"/>
      <c r="M9" s="1184"/>
      <c r="N9" s="1188"/>
      <c r="O9" s="1189"/>
      <c r="P9" s="1189"/>
      <c r="Q9" s="1189"/>
      <c r="R9" s="1190"/>
      <c r="S9" s="743"/>
      <c r="T9" s="744"/>
      <c r="U9" s="745"/>
      <c r="V9" s="743"/>
      <c r="W9" s="744"/>
      <c r="X9" s="745"/>
      <c r="Y9" s="766"/>
      <c r="Z9" s="1132"/>
      <c r="AA9" s="1132"/>
      <c r="AB9" s="767"/>
    </row>
    <row r="10" spans="1:28" ht="12.75" customHeight="1" x14ac:dyDescent="0.15">
      <c r="A10" s="1136"/>
      <c r="B10" s="1137"/>
      <c r="C10" s="1137"/>
      <c r="D10" s="1137"/>
      <c r="E10" s="1138"/>
      <c r="F10" s="1149"/>
      <c r="G10" s="1150"/>
      <c r="H10" s="1150"/>
      <c r="I10" s="1150"/>
      <c r="J10" s="1150"/>
      <c r="K10" s="1151"/>
      <c r="L10" s="1152"/>
      <c r="M10" s="1153"/>
      <c r="N10" s="1154"/>
      <c r="O10" s="1155"/>
      <c r="P10" s="1155"/>
      <c r="Q10" s="1155"/>
      <c r="R10" s="1156"/>
      <c r="S10" s="603"/>
      <c r="T10" s="607"/>
      <c r="U10" s="608"/>
      <c r="V10" s="603"/>
      <c r="W10" s="607"/>
      <c r="X10" s="608"/>
      <c r="Y10" s="771"/>
      <c r="Z10" s="772"/>
      <c r="AA10" s="772"/>
      <c r="AB10" s="773"/>
    </row>
    <row r="11" spans="1:28" ht="12.75" customHeight="1" x14ac:dyDescent="0.15">
      <c r="A11" s="1136"/>
      <c r="B11" s="1137"/>
      <c r="C11" s="1137"/>
      <c r="D11" s="1137"/>
      <c r="E11" s="1138"/>
      <c r="F11" s="1149"/>
      <c r="G11" s="1150"/>
      <c r="H11" s="1150"/>
      <c r="I11" s="1150"/>
      <c r="J11" s="1150"/>
      <c r="K11" s="1151"/>
      <c r="L11" s="1152"/>
      <c r="M11" s="1153"/>
      <c r="N11" s="1154"/>
      <c r="O11" s="1155"/>
      <c r="P11" s="1155"/>
      <c r="Q11" s="1155"/>
      <c r="R11" s="1156"/>
      <c r="S11" s="603"/>
      <c r="T11" s="607"/>
      <c r="U11" s="608"/>
      <c r="V11" s="603"/>
      <c r="W11" s="607"/>
      <c r="X11" s="608"/>
      <c r="Y11" s="771"/>
      <c r="Z11" s="772"/>
      <c r="AA11" s="772"/>
      <c r="AB11" s="773"/>
    </row>
    <row r="12" spans="1:28" ht="12.75" customHeight="1" x14ac:dyDescent="0.15">
      <c r="A12" s="1136"/>
      <c r="B12" s="1137"/>
      <c r="C12" s="1137"/>
      <c r="D12" s="1137"/>
      <c r="E12" s="1138"/>
      <c r="F12" s="1149"/>
      <c r="G12" s="1150"/>
      <c r="H12" s="1150"/>
      <c r="I12" s="1150"/>
      <c r="J12" s="1150"/>
      <c r="K12" s="1151"/>
      <c r="L12" s="1152"/>
      <c r="M12" s="1153"/>
      <c r="N12" s="1154"/>
      <c r="O12" s="1155"/>
      <c r="P12" s="1155"/>
      <c r="Q12" s="1155"/>
      <c r="R12" s="1156"/>
      <c r="S12" s="603"/>
      <c r="T12" s="607"/>
      <c r="U12" s="608"/>
      <c r="V12" s="603"/>
      <c r="W12" s="607"/>
      <c r="X12" s="608"/>
      <c r="Y12" s="771"/>
      <c r="Z12" s="772"/>
      <c r="AA12" s="772"/>
      <c r="AB12" s="773"/>
    </row>
    <row r="13" spans="1:28" ht="12.75" customHeight="1" x14ac:dyDescent="0.15">
      <c r="A13" s="1136"/>
      <c r="B13" s="1137"/>
      <c r="C13" s="1137"/>
      <c r="D13" s="1137"/>
      <c r="E13" s="1138"/>
      <c r="F13" s="1149"/>
      <c r="G13" s="1150"/>
      <c r="H13" s="1150"/>
      <c r="I13" s="1150"/>
      <c r="J13" s="1150"/>
      <c r="K13" s="1151"/>
      <c r="L13" s="1152"/>
      <c r="M13" s="1153"/>
      <c r="N13" s="1154"/>
      <c r="O13" s="1155"/>
      <c r="P13" s="1155"/>
      <c r="Q13" s="1155"/>
      <c r="R13" s="1156"/>
      <c r="S13" s="603"/>
      <c r="T13" s="607"/>
      <c r="U13" s="608"/>
      <c r="V13" s="603"/>
      <c r="W13" s="607"/>
      <c r="X13" s="608"/>
      <c r="Y13" s="771"/>
      <c r="Z13" s="772"/>
      <c r="AA13" s="772"/>
      <c r="AB13" s="773"/>
    </row>
    <row r="14" spans="1:28" ht="12.75" customHeight="1" x14ac:dyDescent="0.15">
      <c r="A14" s="1133" t="s">
        <v>153</v>
      </c>
      <c r="B14" s="1134"/>
      <c r="C14" s="1134"/>
      <c r="D14" s="1134"/>
      <c r="E14" s="1135"/>
      <c r="F14" s="1139" t="s">
        <v>45</v>
      </c>
      <c r="G14" s="1140"/>
      <c r="H14" s="1140"/>
      <c r="I14" s="1140"/>
      <c r="J14" s="1140"/>
      <c r="K14" s="1140"/>
      <c r="L14" s="1140" t="s">
        <v>46</v>
      </c>
      <c r="M14" s="1145"/>
      <c r="N14" s="1143" t="s">
        <v>715</v>
      </c>
      <c r="O14" s="1143"/>
      <c r="P14" s="1143"/>
      <c r="Q14" s="1143"/>
      <c r="R14" s="1143"/>
      <c r="S14" s="1145" t="s">
        <v>500</v>
      </c>
      <c r="T14" s="1146"/>
      <c r="U14" s="1139"/>
      <c r="V14" s="1145" t="s">
        <v>152</v>
      </c>
      <c r="W14" s="1146"/>
      <c r="X14" s="1139"/>
      <c r="Y14" s="1145" t="s">
        <v>498</v>
      </c>
      <c r="Z14" s="1146"/>
      <c r="AA14" s="1146"/>
      <c r="AB14" s="1173"/>
    </row>
    <row r="15" spans="1:28" ht="12.75" customHeight="1" x14ac:dyDescent="0.15">
      <c r="A15" s="1136"/>
      <c r="B15" s="1137"/>
      <c r="C15" s="1137"/>
      <c r="D15" s="1137"/>
      <c r="E15" s="1138"/>
      <c r="F15" s="1141"/>
      <c r="G15" s="1142"/>
      <c r="H15" s="1142"/>
      <c r="I15" s="1142"/>
      <c r="J15" s="1142"/>
      <c r="K15" s="1142"/>
      <c r="L15" s="1142"/>
      <c r="M15" s="1147"/>
      <c r="N15" s="1144"/>
      <c r="O15" s="1144"/>
      <c r="P15" s="1144"/>
      <c r="Q15" s="1144"/>
      <c r="R15" s="1144"/>
      <c r="S15" s="1147"/>
      <c r="T15" s="1148"/>
      <c r="U15" s="1141"/>
      <c r="V15" s="1147"/>
      <c r="W15" s="1148"/>
      <c r="X15" s="1141"/>
      <c r="Y15" s="1147"/>
      <c r="Z15" s="1148"/>
      <c r="AA15" s="1148"/>
      <c r="AB15" s="1174"/>
    </row>
    <row r="16" spans="1:28" ht="12.75" customHeight="1" x14ac:dyDescent="0.15">
      <c r="A16" s="1136"/>
      <c r="B16" s="1137"/>
      <c r="C16" s="1137"/>
      <c r="D16" s="1137"/>
      <c r="E16" s="1138"/>
      <c r="F16" s="1175"/>
      <c r="G16" s="1176"/>
      <c r="H16" s="1176"/>
      <c r="I16" s="1176"/>
      <c r="J16" s="1176"/>
      <c r="K16" s="1177"/>
      <c r="L16" s="1181"/>
      <c r="M16" s="1182"/>
      <c r="N16" s="1185"/>
      <c r="O16" s="1186"/>
      <c r="P16" s="1186"/>
      <c r="Q16" s="1186"/>
      <c r="R16" s="1187"/>
      <c r="S16" s="1191"/>
      <c r="T16" s="1192"/>
      <c r="U16" s="1193"/>
      <c r="V16" s="1191"/>
      <c r="W16" s="1192"/>
      <c r="X16" s="1193"/>
      <c r="Y16" s="776"/>
      <c r="Z16" s="777"/>
      <c r="AA16" s="777"/>
      <c r="AB16" s="778"/>
    </row>
    <row r="17" spans="1:30" ht="12.75" customHeight="1" x14ac:dyDescent="0.15">
      <c r="A17" s="1136"/>
      <c r="B17" s="1137"/>
      <c r="C17" s="1137"/>
      <c r="D17" s="1137"/>
      <c r="E17" s="1138"/>
      <c r="F17" s="1178"/>
      <c r="G17" s="1179"/>
      <c r="H17" s="1179"/>
      <c r="I17" s="1179"/>
      <c r="J17" s="1179"/>
      <c r="K17" s="1180"/>
      <c r="L17" s="1183"/>
      <c r="M17" s="1184"/>
      <c r="N17" s="1188"/>
      <c r="O17" s="1189"/>
      <c r="P17" s="1189"/>
      <c r="Q17" s="1189"/>
      <c r="R17" s="1190"/>
      <c r="S17" s="743"/>
      <c r="T17" s="744"/>
      <c r="U17" s="745"/>
      <c r="V17" s="743"/>
      <c r="W17" s="744"/>
      <c r="X17" s="745"/>
      <c r="Y17" s="766"/>
      <c r="Z17" s="1132"/>
      <c r="AA17" s="1132"/>
      <c r="AB17" s="767"/>
    </row>
    <row r="18" spans="1:30" ht="12.75" customHeight="1" x14ac:dyDescent="0.15">
      <c r="A18" s="1136"/>
      <c r="B18" s="1137"/>
      <c r="C18" s="1137"/>
      <c r="D18" s="1137"/>
      <c r="E18" s="1138"/>
      <c r="F18" s="1149"/>
      <c r="G18" s="1150"/>
      <c r="H18" s="1150"/>
      <c r="I18" s="1150"/>
      <c r="J18" s="1150"/>
      <c r="K18" s="1151"/>
      <c r="L18" s="1152"/>
      <c r="M18" s="1153"/>
      <c r="N18" s="1154"/>
      <c r="O18" s="1155"/>
      <c r="P18" s="1155"/>
      <c r="Q18" s="1155"/>
      <c r="R18" s="1156"/>
      <c r="S18" s="603"/>
      <c r="T18" s="607"/>
      <c r="U18" s="608"/>
      <c r="V18" s="603"/>
      <c r="W18" s="607"/>
      <c r="X18" s="608"/>
      <c r="Y18" s="771"/>
      <c r="Z18" s="772"/>
      <c r="AA18" s="772"/>
      <c r="AB18" s="773"/>
    </row>
    <row r="19" spans="1:30" ht="12.75" customHeight="1" x14ac:dyDescent="0.15">
      <c r="A19" s="1136"/>
      <c r="B19" s="1137"/>
      <c r="C19" s="1137"/>
      <c r="D19" s="1137"/>
      <c r="E19" s="1138"/>
      <c r="F19" s="1149"/>
      <c r="G19" s="1150"/>
      <c r="H19" s="1150"/>
      <c r="I19" s="1150"/>
      <c r="J19" s="1150"/>
      <c r="K19" s="1151"/>
      <c r="L19" s="1152"/>
      <c r="M19" s="1153"/>
      <c r="N19" s="1154"/>
      <c r="O19" s="1155"/>
      <c r="P19" s="1155"/>
      <c r="Q19" s="1155"/>
      <c r="R19" s="1156"/>
      <c r="S19" s="603"/>
      <c r="T19" s="607"/>
      <c r="U19" s="608"/>
      <c r="V19" s="603"/>
      <c r="W19" s="607"/>
      <c r="X19" s="608"/>
      <c r="Y19" s="771"/>
      <c r="Z19" s="772"/>
      <c r="AA19" s="772"/>
      <c r="AB19" s="773"/>
    </row>
    <row r="20" spans="1:30" ht="12.75" customHeight="1" x14ac:dyDescent="0.15">
      <c r="A20" s="1136"/>
      <c r="B20" s="1137"/>
      <c r="C20" s="1137"/>
      <c r="D20" s="1137"/>
      <c r="E20" s="1138"/>
      <c r="F20" s="1149"/>
      <c r="G20" s="1150"/>
      <c r="H20" s="1150"/>
      <c r="I20" s="1150"/>
      <c r="J20" s="1150"/>
      <c r="K20" s="1151"/>
      <c r="L20" s="1152"/>
      <c r="M20" s="1153"/>
      <c r="N20" s="1154"/>
      <c r="O20" s="1155"/>
      <c r="P20" s="1155"/>
      <c r="Q20" s="1155"/>
      <c r="R20" s="1156"/>
      <c r="S20" s="603"/>
      <c r="T20" s="607"/>
      <c r="U20" s="608"/>
      <c r="V20" s="603"/>
      <c r="W20" s="607"/>
      <c r="X20" s="608"/>
      <c r="Y20" s="771"/>
      <c r="Z20" s="772"/>
      <c r="AA20" s="772"/>
      <c r="AB20" s="773"/>
    </row>
    <row r="21" spans="1:30" ht="12.75" customHeight="1" x14ac:dyDescent="0.15">
      <c r="A21" s="1136"/>
      <c r="B21" s="1137"/>
      <c r="C21" s="1137"/>
      <c r="D21" s="1137"/>
      <c r="E21" s="1138"/>
      <c r="F21" s="1164"/>
      <c r="G21" s="1165"/>
      <c r="H21" s="1165"/>
      <c r="I21" s="1165"/>
      <c r="J21" s="1165"/>
      <c r="K21" s="1166"/>
      <c r="L21" s="1167"/>
      <c r="M21" s="1168"/>
      <c r="N21" s="1169"/>
      <c r="O21" s="1170"/>
      <c r="P21" s="1170"/>
      <c r="Q21" s="1170"/>
      <c r="R21" s="1171"/>
      <c r="S21" s="1172"/>
      <c r="T21" s="664"/>
      <c r="U21" s="665"/>
      <c r="V21" s="1172"/>
      <c r="W21" s="664"/>
      <c r="X21" s="665"/>
      <c r="Y21" s="1199"/>
      <c r="Z21" s="871"/>
      <c r="AA21" s="871"/>
      <c r="AB21" s="1200"/>
    </row>
    <row r="22" spans="1:30" ht="11.65" customHeight="1" x14ac:dyDescent="0.15">
      <c r="A22" s="1194"/>
      <c r="B22" s="1195"/>
      <c r="C22" s="1195"/>
      <c r="D22" s="1195"/>
      <c r="E22" s="1195"/>
      <c r="F22" s="1196" t="s">
        <v>499</v>
      </c>
      <c r="G22" s="1196"/>
      <c r="H22" s="1196"/>
      <c r="I22" s="1196"/>
      <c r="J22" s="1196"/>
      <c r="K22" s="1196"/>
      <c r="L22" s="1196"/>
      <c r="M22" s="1196"/>
      <c r="N22" s="1196" t="s">
        <v>496</v>
      </c>
      <c r="O22" s="1196"/>
      <c r="P22" s="1196"/>
      <c r="Q22" s="1196"/>
      <c r="R22" s="1196"/>
      <c r="S22" s="1196" t="s">
        <v>154</v>
      </c>
      <c r="T22" s="1196"/>
      <c r="U22" s="1196"/>
      <c r="V22" s="1196"/>
      <c r="W22" s="1196"/>
      <c r="X22" s="1197" t="s">
        <v>498</v>
      </c>
      <c r="Y22" s="1197"/>
      <c r="Z22" s="1197"/>
      <c r="AA22" s="1197"/>
      <c r="AB22" s="1198"/>
    </row>
    <row r="23" spans="1:30" ht="11.65" customHeight="1" x14ac:dyDescent="0.15">
      <c r="A23" s="1194"/>
      <c r="B23" s="1195"/>
      <c r="C23" s="1195"/>
      <c r="D23" s="1195"/>
      <c r="E23" s="1195"/>
      <c r="F23" s="1196"/>
      <c r="G23" s="1196"/>
      <c r="H23" s="1196"/>
      <c r="I23" s="1196"/>
      <c r="J23" s="1196"/>
      <c r="K23" s="1196"/>
      <c r="L23" s="1196"/>
      <c r="M23" s="1196"/>
      <c r="N23" s="1196"/>
      <c r="O23" s="1196"/>
      <c r="P23" s="1196"/>
      <c r="Q23" s="1196"/>
      <c r="R23" s="1196"/>
      <c r="S23" s="1196"/>
      <c r="T23" s="1196"/>
      <c r="U23" s="1196"/>
      <c r="V23" s="1196"/>
      <c r="W23" s="1196"/>
      <c r="X23" s="1197"/>
      <c r="Y23" s="1197"/>
      <c r="Z23" s="1197"/>
      <c r="AA23" s="1197"/>
      <c r="AB23" s="1198"/>
    </row>
    <row r="24" spans="1:30" ht="12.75" customHeight="1" x14ac:dyDescent="0.15">
      <c r="A24" s="1201" t="s">
        <v>155</v>
      </c>
      <c r="B24" s="1202"/>
      <c r="C24" s="1202"/>
      <c r="D24" s="1202"/>
      <c r="E24" s="1202"/>
      <c r="F24" s="1203" t="s">
        <v>156</v>
      </c>
      <c r="G24" s="1203"/>
      <c r="H24" s="1203"/>
      <c r="I24" s="1203"/>
      <c r="J24" s="1203"/>
      <c r="K24" s="1203"/>
      <c r="L24" s="1203"/>
      <c r="M24" s="1203"/>
      <c r="N24" s="1205"/>
      <c r="O24" s="1205"/>
      <c r="P24" s="1205"/>
      <c r="Q24" s="1205"/>
      <c r="R24" s="1205"/>
      <c r="S24" s="1205"/>
      <c r="T24" s="1205"/>
      <c r="U24" s="1205"/>
      <c r="V24" s="1205"/>
      <c r="W24" s="1205"/>
      <c r="X24" s="1207"/>
      <c r="Y24" s="1208"/>
      <c r="Z24" s="1208"/>
      <c r="AA24" s="1208"/>
      <c r="AB24" s="1209"/>
    </row>
    <row r="25" spans="1:30" ht="12.75" customHeight="1" x14ac:dyDescent="0.15">
      <c r="A25" s="1201"/>
      <c r="B25" s="1202"/>
      <c r="C25" s="1202"/>
      <c r="D25" s="1202"/>
      <c r="E25" s="1202"/>
      <c r="F25" s="1204"/>
      <c r="G25" s="1204"/>
      <c r="H25" s="1204"/>
      <c r="I25" s="1204"/>
      <c r="J25" s="1204"/>
      <c r="K25" s="1204"/>
      <c r="L25" s="1204"/>
      <c r="M25" s="1204"/>
      <c r="N25" s="1206"/>
      <c r="O25" s="1206"/>
      <c r="P25" s="1206"/>
      <c r="Q25" s="1206"/>
      <c r="R25" s="1206"/>
      <c r="S25" s="1206"/>
      <c r="T25" s="1206"/>
      <c r="U25" s="1206"/>
      <c r="V25" s="1206"/>
      <c r="W25" s="1206"/>
      <c r="X25" s="1210"/>
      <c r="Y25" s="1211"/>
      <c r="Z25" s="1211"/>
      <c r="AA25" s="1211"/>
      <c r="AB25" s="1212"/>
      <c r="AD25" s="230" t="s">
        <v>16</v>
      </c>
    </row>
    <row r="26" spans="1:30" ht="12.75" customHeight="1" x14ac:dyDescent="0.15">
      <c r="A26" s="1213" t="s">
        <v>157</v>
      </c>
      <c r="B26" s="1214"/>
      <c r="C26" s="1214"/>
      <c r="D26" s="1214"/>
      <c r="E26" s="1215"/>
      <c r="F26" s="1216" t="s">
        <v>158</v>
      </c>
      <c r="G26" s="1216"/>
      <c r="H26" s="1216"/>
      <c r="I26" s="1216"/>
      <c r="J26" s="1216"/>
      <c r="K26" s="1216"/>
      <c r="L26" s="1216"/>
      <c r="M26" s="1216"/>
      <c r="N26" s="894"/>
      <c r="O26" s="894"/>
      <c r="P26" s="894"/>
      <c r="Q26" s="894"/>
      <c r="R26" s="894"/>
      <c r="S26" s="894"/>
      <c r="T26" s="894"/>
      <c r="U26" s="894"/>
      <c r="V26" s="894"/>
      <c r="W26" s="894"/>
      <c r="X26" s="1217"/>
      <c r="Y26" s="1218"/>
      <c r="Z26" s="1218"/>
      <c r="AA26" s="1218"/>
      <c r="AB26" s="1219"/>
      <c r="AD26" s="230" t="s">
        <v>233</v>
      </c>
    </row>
    <row r="27" spans="1:30" ht="12.75" customHeight="1" x14ac:dyDescent="0.15">
      <c r="A27" s="1213"/>
      <c r="B27" s="1214"/>
      <c r="C27" s="1214"/>
      <c r="D27" s="1214"/>
      <c r="E27" s="1215"/>
      <c r="F27" s="1216"/>
      <c r="G27" s="1216"/>
      <c r="H27" s="1216"/>
      <c r="I27" s="1216"/>
      <c r="J27" s="1216"/>
      <c r="K27" s="1216"/>
      <c r="L27" s="1216"/>
      <c r="M27" s="1216"/>
      <c r="N27" s="894"/>
      <c r="O27" s="894"/>
      <c r="P27" s="894"/>
      <c r="Q27" s="894"/>
      <c r="R27" s="894"/>
      <c r="S27" s="894"/>
      <c r="T27" s="894"/>
      <c r="U27" s="894"/>
      <c r="V27" s="894"/>
      <c r="W27" s="894"/>
      <c r="X27" s="1217"/>
      <c r="Y27" s="1218"/>
      <c r="Z27" s="1218"/>
      <c r="AA27" s="1218"/>
      <c r="AB27" s="1219"/>
      <c r="AD27" s="230" t="s">
        <v>524</v>
      </c>
    </row>
    <row r="28" spans="1:30" ht="12.75" customHeight="1" x14ac:dyDescent="0.15">
      <c r="A28" s="1213" t="s">
        <v>159</v>
      </c>
      <c r="B28" s="1214"/>
      <c r="C28" s="1214"/>
      <c r="D28" s="1214"/>
      <c r="E28" s="1215"/>
      <c r="F28" s="1216" t="s">
        <v>160</v>
      </c>
      <c r="G28" s="1216"/>
      <c r="H28" s="1216"/>
      <c r="I28" s="1216"/>
      <c r="J28" s="1216"/>
      <c r="K28" s="1216"/>
      <c r="L28" s="1216"/>
      <c r="M28" s="1216"/>
      <c r="N28" s="894"/>
      <c r="O28" s="894"/>
      <c r="P28" s="894"/>
      <c r="Q28" s="894"/>
      <c r="R28" s="894"/>
      <c r="S28" s="894"/>
      <c r="T28" s="894"/>
      <c r="U28" s="894"/>
      <c r="V28" s="894"/>
      <c r="W28" s="894"/>
      <c r="X28" s="1217"/>
      <c r="Y28" s="1218"/>
      <c r="Z28" s="1218"/>
      <c r="AA28" s="1218"/>
      <c r="AB28" s="1219"/>
      <c r="AD28" s="230" t="s">
        <v>525</v>
      </c>
    </row>
    <row r="29" spans="1:30" ht="12.75" customHeight="1" x14ac:dyDescent="0.15">
      <c r="A29" s="1213"/>
      <c r="B29" s="1214"/>
      <c r="C29" s="1214"/>
      <c r="D29" s="1214"/>
      <c r="E29" s="1215"/>
      <c r="F29" s="1216"/>
      <c r="G29" s="1216"/>
      <c r="H29" s="1216"/>
      <c r="I29" s="1216"/>
      <c r="J29" s="1216"/>
      <c r="K29" s="1216"/>
      <c r="L29" s="1216"/>
      <c r="M29" s="1216"/>
      <c r="N29" s="894"/>
      <c r="O29" s="894"/>
      <c r="P29" s="894"/>
      <c r="Q29" s="894"/>
      <c r="R29" s="894"/>
      <c r="S29" s="894"/>
      <c r="T29" s="894"/>
      <c r="U29" s="894"/>
      <c r="V29" s="894"/>
      <c r="W29" s="894"/>
      <c r="X29" s="1217"/>
      <c r="Y29" s="1218"/>
      <c r="Z29" s="1218"/>
      <c r="AA29" s="1218"/>
      <c r="AB29" s="1219"/>
    </row>
    <row r="30" spans="1:30" ht="12.75" customHeight="1" x14ac:dyDescent="0.15">
      <c r="A30" s="1213" t="s">
        <v>161</v>
      </c>
      <c r="B30" s="1214"/>
      <c r="C30" s="1214"/>
      <c r="D30" s="1214"/>
      <c r="E30" s="1215"/>
      <c r="F30" s="1216" t="s">
        <v>162</v>
      </c>
      <c r="G30" s="1216"/>
      <c r="H30" s="1216"/>
      <c r="I30" s="1216"/>
      <c r="J30" s="1216"/>
      <c r="K30" s="1216"/>
      <c r="L30" s="1216"/>
      <c r="M30" s="1216"/>
      <c r="N30" s="894"/>
      <c r="O30" s="894"/>
      <c r="P30" s="894"/>
      <c r="Q30" s="894"/>
      <c r="R30" s="894"/>
      <c r="S30" s="894"/>
      <c r="T30" s="894"/>
      <c r="U30" s="894"/>
      <c r="V30" s="894"/>
      <c r="W30" s="894"/>
      <c r="X30" s="1217"/>
      <c r="Y30" s="1218"/>
      <c r="Z30" s="1218"/>
      <c r="AA30" s="1218"/>
      <c r="AB30" s="1219"/>
    </row>
    <row r="31" spans="1:30" ht="12.75" customHeight="1" x14ac:dyDescent="0.15">
      <c r="A31" s="1213"/>
      <c r="B31" s="1214"/>
      <c r="C31" s="1214"/>
      <c r="D31" s="1214"/>
      <c r="E31" s="1215"/>
      <c r="F31" s="1216"/>
      <c r="G31" s="1216"/>
      <c r="H31" s="1216"/>
      <c r="I31" s="1216"/>
      <c r="J31" s="1216"/>
      <c r="K31" s="1216"/>
      <c r="L31" s="1216"/>
      <c r="M31" s="1216"/>
      <c r="N31" s="894"/>
      <c r="O31" s="894"/>
      <c r="P31" s="894"/>
      <c r="Q31" s="894"/>
      <c r="R31" s="894"/>
      <c r="S31" s="894"/>
      <c r="T31" s="894"/>
      <c r="U31" s="894"/>
      <c r="V31" s="894"/>
      <c r="W31" s="894"/>
      <c r="X31" s="1217"/>
      <c r="Y31" s="1218"/>
      <c r="Z31" s="1218"/>
      <c r="AA31" s="1218"/>
      <c r="AB31" s="1219"/>
    </row>
    <row r="32" spans="1:30" ht="12.75" customHeight="1" x14ac:dyDescent="0.15">
      <c r="A32" s="1213" t="s">
        <v>163</v>
      </c>
      <c r="B32" s="1214"/>
      <c r="C32" s="1214"/>
      <c r="D32" s="1214"/>
      <c r="E32" s="1215"/>
      <c r="F32" s="1216" t="s">
        <v>164</v>
      </c>
      <c r="G32" s="1216"/>
      <c r="H32" s="1216"/>
      <c r="I32" s="1216"/>
      <c r="J32" s="1216"/>
      <c r="K32" s="1216"/>
      <c r="L32" s="1216"/>
      <c r="M32" s="1216"/>
      <c r="N32" s="894"/>
      <c r="O32" s="894"/>
      <c r="P32" s="894"/>
      <c r="Q32" s="894"/>
      <c r="R32" s="894"/>
      <c r="S32" s="894"/>
      <c r="T32" s="894"/>
      <c r="U32" s="894"/>
      <c r="V32" s="894"/>
      <c r="W32" s="894"/>
      <c r="X32" s="1217"/>
      <c r="Y32" s="1218"/>
      <c r="Z32" s="1218"/>
      <c r="AA32" s="1218"/>
      <c r="AB32" s="1219"/>
    </row>
    <row r="33" spans="1:28" ht="12.75" customHeight="1" x14ac:dyDescent="0.15">
      <c r="A33" s="1213"/>
      <c r="B33" s="1214"/>
      <c r="C33" s="1214"/>
      <c r="D33" s="1214"/>
      <c r="E33" s="1215"/>
      <c r="F33" s="1216"/>
      <c r="G33" s="1216"/>
      <c r="H33" s="1216"/>
      <c r="I33" s="1216"/>
      <c r="J33" s="1216"/>
      <c r="K33" s="1216"/>
      <c r="L33" s="1216"/>
      <c r="M33" s="1216"/>
      <c r="N33" s="894"/>
      <c r="O33" s="894"/>
      <c r="P33" s="894"/>
      <c r="Q33" s="894"/>
      <c r="R33" s="894"/>
      <c r="S33" s="894"/>
      <c r="T33" s="894"/>
      <c r="U33" s="894"/>
      <c r="V33" s="894"/>
      <c r="W33" s="894"/>
      <c r="X33" s="1217"/>
      <c r="Y33" s="1218"/>
      <c r="Z33" s="1218"/>
      <c r="AA33" s="1218"/>
      <c r="AB33" s="1219"/>
    </row>
    <row r="34" spans="1:28" ht="12.75" customHeight="1" x14ac:dyDescent="0.15">
      <c r="A34" s="1213" t="s">
        <v>165</v>
      </c>
      <c r="B34" s="1214"/>
      <c r="C34" s="1214"/>
      <c r="D34" s="1214"/>
      <c r="E34" s="1215"/>
      <c r="F34" s="1216" t="s">
        <v>166</v>
      </c>
      <c r="G34" s="1216"/>
      <c r="H34" s="1216"/>
      <c r="I34" s="1216"/>
      <c r="J34" s="1216"/>
      <c r="K34" s="1216"/>
      <c r="L34" s="1216"/>
      <c r="M34" s="1216"/>
      <c r="N34" s="894"/>
      <c r="O34" s="894"/>
      <c r="P34" s="894"/>
      <c r="Q34" s="894"/>
      <c r="R34" s="894"/>
      <c r="S34" s="894"/>
      <c r="T34" s="894"/>
      <c r="U34" s="894"/>
      <c r="V34" s="894"/>
      <c r="W34" s="894"/>
      <c r="X34" s="1217"/>
      <c r="Y34" s="1218"/>
      <c r="Z34" s="1218"/>
      <c r="AA34" s="1218"/>
      <c r="AB34" s="1219"/>
    </row>
    <row r="35" spans="1:28" ht="12.75" customHeight="1" x14ac:dyDescent="0.15">
      <c r="A35" s="1213"/>
      <c r="B35" s="1214"/>
      <c r="C35" s="1214"/>
      <c r="D35" s="1214"/>
      <c r="E35" s="1215"/>
      <c r="F35" s="1216"/>
      <c r="G35" s="1216"/>
      <c r="H35" s="1216"/>
      <c r="I35" s="1216"/>
      <c r="J35" s="1216"/>
      <c r="K35" s="1216"/>
      <c r="L35" s="1216"/>
      <c r="M35" s="1216"/>
      <c r="N35" s="894"/>
      <c r="O35" s="894"/>
      <c r="P35" s="894"/>
      <c r="Q35" s="894"/>
      <c r="R35" s="894"/>
      <c r="S35" s="894"/>
      <c r="T35" s="894"/>
      <c r="U35" s="894"/>
      <c r="V35" s="894"/>
      <c r="W35" s="894"/>
      <c r="X35" s="1217"/>
      <c r="Y35" s="1218"/>
      <c r="Z35" s="1218"/>
      <c r="AA35" s="1218"/>
      <c r="AB35" s="1219"/>
    </row>
    <row r="36" spans="1:28" ht="12.75" customHeight="1" x14ac:dyDescent="0.15">
      <c r="A36" s="1213" t="s">
        <v>183</v>
      </c>
      <c r="B36" s="1214"/>
      <c r="C36" s="1214"/>
      <c r="D36" s="1214"/>
      <c r="E36" s="1215"/>
      <c r="F36" s="1216" t="s">
        <v>167</v>
      </c>
      <c r="G36" s="1216"/>
      <c r="H36" s="1216"/>
      <c r="I36" s="1216"/>
      <c r="J36" s="1216"/>
      <c r="K36" s="1216"/>
      <c r="L36" s="1216"/>
      <c r="M36" s="1216"/>
      <c r="N36" s="894"/>
      <c r="O36" s="894"/>
      <c r="P36" s="894"/>
      <c r="Q36" s="894"/>
      <c r="R36" s="894"/>
      <c r="S36" s="894"/>
      <c r="T36" s="894"/>
      <c r="U36" s="894"/>
      <c r="V36" s="894"/>
      <c r="W36" s="894"/>
      <c r="X36" s="1217"/>
      <c r="Y36" s="1218"/>
      <c r="Z36" s="1218"/>
      <c r="AA36" s="1218"/>
      <c r="AB36" s="1219"/>
    </row>
    <row r="37" spans="1:28" ht="12.75" customHeight="1" x14ac:dyDescent="0.15">
      <c r="A37" s="1213"/>
      <c r="B37" s="1214"/>
      <c r="C37" s="1214"/>
      <c r="D37" s="1214"/>
      <c r="E37" s="1215"/>
      <c r="F37" s="1216"/>
      <c r="G37" s="1216"/>
      <c r="H37" s="1216"/>
      <c r="I37" s="1216"/>
      <c r="J37" s="1216"/>
      <c r="K37" s="1216"/>
      <c r="L37" s="1216"/>
      <c r="M37" s="1216"/>
      <c r="N37" s="894"/>
      <c r="O37" s="894"/>
      <c r="P37" s="894"/>
      <c r="Q37" s="894"/>
      <c r="R37" s="894"/>
      <c r="S37" s="894"/>
      <c r="T37" s="894"/>
      <c r="U37" s="894"/>
      <c r="V37" s="894"/>
      <c r="W37" s="894"/>
      <c r="X37" s="1217"/>
      <c r="Y37" s="1218"/>
      <c r="Z37" s="1218"/>
      <c r="AA37" s="1218"/>
      <c r="AB37" s="1219"/>
    </row>
    <row r="38" spans="1:28" ht="12.75" customHeight="1" x14ac:dyDescent="0.15">
      <c r="A38" s="1213" t="s">
        <v>451</v>
      </c>
      <c r="B38" s="1214"/>
      <c r="C38" s="1214"/>
      <c r="D38" s="1214"/>
      <c r="E38" s="1215"/>
      <c r="F38" s="1216" t="s">
        <v>452</v>
      </c>
      <c r="G38" s="1216"/>
      <c r="H38" s="1216"/>
      <c r="I38" s="1216"/>
      <c r="J38" s="1216"/>
      <c r="K38" s="1216"/>
      <c r="L38" s="1216"/>
      <c r="M38" s="1216"/>
      <c r="N38" s="894"/>
      <c r="O38" s="894"/>
      <c r="P38" s="894"/>
      <c r="Q38" s="894"/>
      <c r="R38" s="894"/>
      <c r="S38" s="894"/>
      <c r="T38" s="894"/>
      <c r="U38" s="894"/>
      <c r="V38" s="894"/>
      <c r="W38" s="894"/>
      <c r="X38" s="1217"/>
      <c r="Y38" s="1218"/>
      <c r="Z38" s="1218"/>
      <c r="AA38" s="1218"/>
      <c r="AB38" s="1219"/>
    </row>
    <row r="39" spans="1:28" ht="12.75" customHeight="1" x14ac:dyDescent="0.15">
      <c r="A39" s="1213"/>
      <c r="B39" s="1214"/>
      <c r="C39" s="1214"/>
      <c r="D39" s="1214"/>
      <c r="E39" s="1215"/>
      <c r="F39" s="1216"/>
      <c r="G39" s="1216"/>
      <c r="H39" s="1216"/>
      <c r="I39" s="1216"/>
      <c r="J39" s="1216"/>
      <c r="K39" s="1216"/>
      <c r="L39" s="1216"/>
      <c r="M39" s="1216"/>
      <c r="N39" s="894"/>
      <c r="O39" s="894"/>
      <c r="P39" s="894"/>
      <c r="Q39" s="894"/>
      <c r="R39" s="894"/>
      <c r="S39" s="894"/>
      <c r="T39" s="894"/>
      <c r="U39" s="894"/>
      <c r="V39" s="894"/>
      <c r="W39" s="894"/>
      <c r="X39" s="1217"/>
      <c r="Y39" s="1218"/>
      <c r="Z39" s="1218"/>
      <c r="AA39" s="1218"/>
      <c r="AB39" s="1219"/>
    </row>
    <row r="40" spans="1:28" ht="12.75" customHeight="1" x14ac:dyDescent="0.15">
      <c r="A40" s="1213" t="s">
        <v>168</v>
      </c>
      <c r="B40" s="1214"/>
      <c r="C40" s="1214"/>
      <c r="D40" s="1214"/>
      <c r="E40" s="1215"/>
      <c r="F40" s="1216" t="s">
        <v>169</v>
      </c>
      <c r="G40" s="1216"/>
      <c r="H40" s="1216"/>
      <c r="I40" s="1216"/>
      <c r="J40" s="1216"/>
      <c r="K40" s="1216"/>
      <c r="L40" s="1216"/>
      <c r="M40" s="1216"/>
      <c r="N40" s="894"/>
      <c r="O40" s="894"/>
      <c r="P40" s="894"/>
      <c r="Q40" s="894"/>
      <c r="R40" s="894"/>
      <c r="S40" s="894"/>
      <c r="T40" s="894"/>
      <c r="U40" s="894"/>
      <c r="V40" s="894"/>
      <c r="W40" s="894"/>
      <c r="X40" s="1217"/>
      <c r="Y40" s="1218"/>
      <c r="Z40" s="1218"/>
      <c r="AA40" s="1218"/>
      <c r="AB40" s="1219"/>
    </row>
    <row r="41" spans="1:28" ht="12.75" customHeight="1" x14ac:dyDescent="0.15">
      <c r="A41" s="1213"/>
      <c r="B41" s="1214"/>
      <c r="C41" s="1214"/>
      <c r="D41" s="1214"/>
      <c r="E41" s="1215"/>
      <c r="F41" s="1216"/>
      <c r="G41" s="1216"/>
      <c r="H41" s="1216"/>
      <c r="I41" s="1216"/>
      <c r="J41" s="1216"/>
      <c r="K41" s="1216"/>
      <c r="L41" s="1216"/>
      <c r="M41" s="1216"/>
      <c r="N41" s="894"/>
      <c r="O41" s="894"/>
      <c r="P41" s="894"/>
      <c r="Q41" s="894"/>
      <c r="R41" s="894"/>
      <c r="S41" s="894"/>
      <c r="T41" s="894"/>
      <c r="U41" s="894"/>
      <c r="V41" s="894"/>
      <c r="W41" s="894"/>
      <c r="X41" s="1217"/>
      <c r="Y41" s="1218"/>
      <c r="Z41" s="1218"/>
      <c r="AA41" s="1218"/>
      <c r="AB41" s="1219"/>
    </row>
    <row r="42" spans="1:28" ht="12.75" customHeight="1" x14ac:dyDescent="0.15">
      <c r="A42" s="1201" t="s">
        <v>170</v>
      </c>
      <c r="B42" s="1202"/>
      <c r="C42" s="1202"/>
      <c r="D42" s="1202"/>
      <c r="E42" s="1202"/>
      <c r="F42" s="1229" t="s">
        <v>171</v>
      </c>
      <c r="G42" s="1229"/>
      <c r="H42" s="1229"/>
      <c r="I42" s="1229"/>
      <c r="J42" s="1229"/>
      <c r="K42" s="1229"/>
      <c r="L42" s="1229"/>
      <c r="M42" s="1229"/>
      <c r="N42" s="1252"/>
      <c r="O42" s="1252"/>
      <c r="P42" s="1252"/>
      <c r="Q42" s="1252"/>
      <c r="R42" s="1252"/>
      <c r="S42" s="1252"/>
      <c r="T42" s="1252"/>
      <c r="U42" s="1252"/>
      <c r="V42" s="1252"/>
      <c r="W42" s="1252"/>
      <c r="X42" s="1207"/>
      <c r="Y42" s="1208"/>
      <c r="Z42" s="1208"/>
      <c r="AA42" s="1208"/>
      <c r="AB42" s="1209"/>
    </row>
    <row r="43" spans="1:28" ht="12.75" customHeight="1" x14ac:dyDescent="0.15">
      <c r="A43" s="1201"/>
      <c r="B43" s="1202"/>
      <c r="C43" s="1202"/>
      <c r="D43" s="1202"/>
      <c r="E43" s="1202"/>
      <c r="F43" s="1204"/>
      <c r="G43" s="1204"/>
      <c r="H43" s="1204"/>
      <c r="I43" s="1204"/>
      <c r="J43" s="1204"/>
      <c r="K43" s="1204"/>
      <c r="L43" s="1204"/>
      <c r="M43" s="1204"/>
      <c r="N43" s="1206"/>
      <c r="O43" s="1206"/>
      <c r="P43" s="1206"/>
      <c r="Q43" s="1206"/>
      <c r="R43" s="1206"/>
      <c r="S43" s="1206"/>
      <c r="T43" s="1206"/>
      <c r="U43" s="1206"/>
      <c r="V43" s="1206"/>
      <c r="W43" s="1206"/>
      <c r="X43" s="1210"/>
      <c r="Y43" s="1211"/>
      <c r="Z43" s="1211"/>
      <c r="AA43" s="1211"/>
      <c r="AB43" s="1212"/>
    </row>
    <row r="44" spans="1:28" ht="12.6" customHeight="1" x14ac:dyDescent="0.15">
      <c r="A44" s="1221" t="s">
        <v>172</v>
      </c>
      <c r="B44" s="1222"/>
      <c r="C44" s="1222"/>
      <c r="D44" s="1222"/>
      <c r="E44" s="1222"/>
      <c r="F44" s="1222"/>
      <c r="G44" s="1222"/>
      <c r="H44" s="1222"/>
      <c r="I44" s="1222"/>
      <c r="J44" s="1222"/>
      <c r="K44" s="1222"/>
      <c r="L44" s="1222"/>
      <c r="M44" s="1222"/>
      <c r="N44" s="1222"/>
      <c r="O44" s="1222"/>
      <c r="P44" s="1222"/>
      <c r="Q44" s="1222"/>
      <c r="R44" s="1222"/>
      <c r="S44" s="1222"/>
      <c r="T44" s="1222"/>
      <c r="U44" s="1222"/>
      <c r="V44" s="1222"/>
      <c r="W44" s="1222"/>
      <c r="X44" s="1222"/>
      <c r="Y44" s="1222"/>
      <c r="Z44" s="1222"/>
      <c r="AA44" s="1222"/>
      <c r="AB44" s="1223"/>
    </row>
    <row r="45" spans="1:28" ht="12.6" customHeight="1" x14ac:dyDescent="0.15">
      <c r="A45" s="1224"/>
      <c r="B45" s="1225"/>
      <c r="C45" s="1225"/>
      <c r="D45" s="1225"/>
      <c r="E45" s="1225"/>
      <c r="F45" s="1225"/>
      <c r="G45" s="1225"/>
      <c r="H45" s="1225"/>
      <c r="I45" s="1225"/>
      <c r="J45" s="1225"/>
      <c r="K45" s="1225"/>
      <c r="L45" s="1225"/>
      <c r="M45" s="1225"/>
      <c r="N45" s="1225"/>
      <c r="O45" s="1225"/>
      <c r="P45" s="1225"/>
      <c r="Q45" s="1225"/>
      <c r="R45" s="1225"/>
      <c r="S45" s="1225"/>
      <c r="T45" s="1225"/>
      <c r="U45" s="1225"/>
      <c r="V45" s="1225"/>
      <c r="W45" s="1225"/>
      <c r="X45" s="1225"/>
      <c r="Y45" s="1225"/>
      <c r="Z45" s="1225"/>
      <c r="AA45" s="1225"/>
      <c r="AB45" s="1226"/>
    </row>
    <row r="46" spans="1:28" ht="9.6" customHeight="1" x14ac:dyDescent="0.15">
      <c r="A46" s="1227" t="s">
        <v>173</v>
      </c>
      <c r="B46" s="783"/>
      <c r="C46" s="1236" t="s">
        <v>174</v>
      </c>
      <c r="D46" s="1236"/>
      <c r="E46" s="1236"/>
      <c r="F46" s="1236"/>
      <c r="G46" s="1236"/>
      <c r="H46" s="1236"/>
      <c r="I46" s="1236"/>
      <c r="J46" s="1236"/>
      <c r="K46" s="1236"/>
      <c r="L46" s="1236"/>
      <c r="M46" s="1236"/>
      <c r="N46" s="1236"/>
      <c r="O46" s="783" t="s">
        <v>481</v>
      </c>
      <c r="P46" s="783"/>
      <c r="Q46" s="1239" t="s">
        <v>175</v>
      </c>
      <c r="R46" s="1239"/>
      <c r="S46" s="1239"/>
      <c r="T46" s="1239"/>
      <c r="U46" s="1239"/>
      <c r="V46" s="1239"/>
      <c r="W46" s="1239"/>
      <c r="X46" s="1239"/>
      <c r="Y46" s="1239"/>
      <c r="Z46" s="1239"/>
      <c r="AA46" s="1239"/>
      <c r="AB46" s="1240"/>
    </row>
    <row r="47" spans="1:28" ht="9.6" customHeight="1" x14ac:dyDescent="0.15">
      <c r="A47" s="1228"/>
      <c r="B47" s="801"/>
      <c r="C47" s="1249"/>
      <c r="D47" s="1249"/>
      <c r="E47" s="1249"/>
      <c r="F47" s="1249"/>
      <c r="G47" s="1249"/>
      <c r="H47" s="1249"/>
      <c r="I47" s="1249"/>
      <c r="J47" s="1249"/>
      <c r="K47" s="1249"/>
      <c r="L47" s="1249"/>
      <c r="M47" s="1249"/>
      <c r="N47" s="1249"/>
      <c r="O47" s="801"/>
      <c r="P47" s="801"/>
      <c r="Q47" s="1250"/>
      <c r="R47" s="1250"/>
      <c r="S47" s="1250"/>
      <c r="T47" s="1250"/>
      <c r="U47" s="1250"/>
      <c r="V47" s="1250"/>
      <c r="W47" s="1250"/>
      <c r="X47" s="1250"/>
      <c r="Y47" s="1250"/>
      <c r="Z47" s="1250"/>
      <c r="AA47" s="1250"/>
      <c r="AB47" s="1251"/>
    </row>
    <row r="48" spans="1:28" ht="9.6" customHeight="1" x14ac:dyDescent="0.15">
      <c r="A48" s="1241" t="s">
        <v>176</v>
      </c>
      <c r="B48" s="971"/>
      <c r="C48" s="1243" t="s">
        <v>177</v>
      </c>
      <c r="D48" s="1243"/>
      <c r="E48" s="1243"/>
      <c r="F48" s="1243"/>
      <c r="G48" s="1243"/>
      <c r="H48" s="1243"/>
      <c r="I48" s="1243"/>
      <c r="J48" s="1243"/>
      <c r="K48" s="1243"/>
      <c r="L48" s="1243"/>
      <c r="M48" s="1243"/>
      <c r="N48" s="1243"/>
      <c r="O48" s="971" t="s">
        <v>482</v>
      </c>
      <c r="P48" s="971"/>
      <c r="Q48" s="1245" t="s">
        <v>178</v>
      </c>
      <c r="R48" s="1245"/>
      <c r="S48" s="1245"/>
      <c r="T48" s="1245"/>
      <c r="U48" s="1245"/>
      <c r="V48" s="1245"/>
      <c r="W48" s="1245"/>
      <c r="X48" s="1245"/>
      <c r="Y48" s="1245"/>
      <c r="Z48" s="1245"/>
      <c r="AA48" s="1245"/>
      <c r="AB48" s="1246"/>
    </row>
    <row r="49" spans="1:28" ht="9.6" customHeight="1" x14ac:dyDescent="0.15">
      <c r="A49" s="1242"/>
      <c r="B49" s="1010"/>
      <c r="C49" s="1244"/>
      <c r="D49" s="1244"/>
      <c r="E49" s="1244"/>
      <c r="F49" s="1244"/>
      <c r="G49" s="1244"/>
      <c r="H49" s="1244"/>
      <c r="I49" s="1244"/>
      <c r="J49" s="1244"/>
      <c r="K49" s="1244"/>
      <c r="L49" s="1244"/>
      <c r="M49" s="1244"/>
      <c r="N49" s="1244"/>
      <c r="O49" s="1010"/>
      <c r="P49" s="1010"/>
      <c r="Q49" s="1247"/>
      <c r="R49" s="1247"/>
      <c r="S49" s="1247"/>
      <c r="T49" s="1247"/>
      <c r="U49" s="1247"/>
      <c r="V49" s="1247"/>
      <c r="W49" s="1247"/>
      <c r="X49" s="1247"/>
      <c r="Y49" s="1247"/>
      <c r="Z49" s="1247"/>
      <c r="AA49" s="1247"/>
      <c r="AB49" s="1248"/>
    </row>
    <row r="50" spans="1:28" ht="9.6" customHeight="1" x14ac:dyDescent="0.15">
      <c r="A50" s="1231" t="s">
        <v>483</v>
      </c>
      <c r="B50" s="1232"/>
      <c r="C50" s="1235" t="s">
        <v>179</v>
      </c>
      <c r="D50" s="1235"/>
      <c r="E50" s="1235"/>
      <c r="F50" s="1235"/>
      <c r="G50" s="1235"/>
      <c r="H50" s="1235"/>
      <c r="I50" s="1235"/>
      <c r="J50" s="1235"/>
      <c r="K50" s="1235"/>
      <c r="L50" s="1235"/>
      <c r="M50" s="1235"/>
      <c r="N50" s="1235"/>
      <c r="O50" s="937" t="s">
        <v>180</v>
      </c>
      <c r="P50" s="937"/>
      <c r="Q50" s="1237" t="s">
        <v>181</v>
      </c>
      <c r="R50" s="1237"/>
      <c r="S50" s="1237"/>
      <c r="T50" s="1237"/>
      <c r="U50" s="1237"/>
      <c r="V50" s="1237"/>
      <c r="W50" s="1237"/>
      <c r="X50" s="1237"/>
      <c r="Y50" s="1237"/>
      <c r="Z50" s="1237"/>
      <c r="AA50" s="1237"/>
      <c r="AB50" s="1238"/>
    </row>
    <row r="51" spans="1:28" ht="9.6" customHeight="1" x14ac:dyDescent="0.15">
      <c r="A51" s="1233"/>
      <c r="B51" s="1234"/>
      <c r="C51" s="1236"/>
      <c r="D51" s="1236"/>
      <c r="E51" s="1236"/>
      <c r="F51" s="1236"/>
      <c r="G51" s="1236"/>
      <c r="H51" s="1236"/>
      <c r="I51" s="1236"/>
      <c r="J51" s="1236"/>
      <c r="K51" s="1236"/>
      <c r="L51" s="1236"/>
      <c r="M51" s="1236"/>
      <c r="N51" s="1236"/>
      <c r="O51" s="783"/>
      <c r="P51" s="783"/>
      <c r="Q51" s="1239"/>
      <c r="R51" s="1239"/>
      <c r="S51" s="1239"/>
      <c r="T51" s="1239"/>
      <c r="U51" s="1239"/>
      <c r="V51" s="1239"/>
      <c r="W51" s="1239"/>
      <c r="X51" s="1239"/>
      <c r="Y51" s="1239"/>
      <c r="Z51" s="1239"/>
      <c r="AA51" s="1239"/>
      <c r="AB51" s="1240"/>
    </row>
    <row r="52" spans="1:28" ht="12.75" customHeight="1" x14ac:dyDescent="0.15">
      <c r="A52" s="9" t="s">
        <v>182</v>
      </c>
      <c r="AB52" s="33"/>
    </row>
    <row r="53" spans="1:28" ht="18.75" customHeight="1" x14ac:dyDescent="0.15">
      <c r="A53" s="1220"/>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684"/>
    </row>
    <row r="54" spans="1:28" ht="18.75" customHeight="1" x14ac:dyDescent="0.15">
      <c r="A54" s="1230"/>
      <c r="B54" s="1001"/>
      <c r="C54" s="1001"/>
      <c r="D54" s="1001"/>
      <c r="E54" s="1001"/>
      <c r="F54" s="1001"/>
      <c r="G54" s="1001"/>
      <c r="H54" s="1001"/>
      <c r="I54" s="1001"/>
      <c r="J54" s="1001"/>
      <c r="K54" s="1001"/>
      <c r="L54" s="1001"/>
      <c r="M54" s="1001"/>
      <c r="N54" s="1001"/>
      <c r="O54" s="1001"/>
      <c r="P54" s="1001"/>
      <c r="Q54" s="1001"/>
      <c r="R54" s="1001"/>
      <c r="S54" s="1001"/>
      <c r="T54" s="1001"/>
      <c r="U54" s="1001"/>
      <c r="V54" s="1001"/>
      <c r="W54" s="1001"/>
      <c r="X54" s="1001"/>
      <c r="Y54" s="1001"/>
      <c r="Z54" s="1001"/>
      <c r="AA54" s="1001"/>
      <c r="AB54" s="747"/>
    </row>
    <row r="55" spans="1:28" ht="18.75" customHeight="1" x14ac:dyDescent="0.15">
      <c r="A55" s="1230"/>
      <c r="B55" s="1001"/>
      <c r="C55" s="1001"/>
      <c r="D55" s="1001"/>
      <c r="E55" s="1001"/>
      <c r="F55" s="1001"/>
      <c r="G55" s="1001"/>
      <c r="H55" s="1001"/>
      <c r="I55" s="1001"/>
      <c r="J55" s="1001"/>
      <c r="K55" s="1001"/>
      <c r="L55" s="1001"/>
      <c r="M55" s="1001"/>
      <c r="N55" s="1001"/>
      <c r="O55" s="1001"/>
      <c r="P55" s="1001"/>
      <c r="Q55" s="1001"/>
      <c r="R55" s="1001"/>
      <c r="S55" s="1001"/>
      <c r="T55" s="1001"/>
      <c r="U55" s="1001"/>
      <c r="V55" s="1001"/>
      <c r="W55" s="1001"/>
      <c r="X55" s="1001"/>
      <c r="Y55" s="1001"/>
      <c r="Z55" s="1001"/>
      <c r="AA55" s="1001"/>
      <c r="AB55" s="747"/>
    </row>
    <row r="56" spans="1:28" ht="18.75" customHeight="1" x14ac:dyDescent="0.15">
      <c r="A56" s="982"/>
      <c r="B56" s="983"/>
      <c r="C56" s="983"/>
      <c r="D56" s="983"/>
      <c r="E56" s="983"/>
      <c r="F56" s="983"/>
      <c r="G56" s="983"/>
      <c r="H56" s="983"/>
      <c r="I56" s="983"/>
      <c r="J56" s="983"/>
      <c r="K56" s="983"/>
      <c r="L56" s="983"/>
      <c r="M56" s="983"/>
      <c r="N56" s="983"/>
      <c r="O56" s="983"/>
      <c r="P56" s="983"/>
      <c r="Q56" s="983"/>
      <c r="R56" s="983"/>
      <c r="S56" s="983"/>
      <c r="T56" s="983"/>
      <c r="U56" s="983"/>
      <c r="V56" s="983"/>
      <c r="W56" s="983"/>
      <c r="X56" s="983"/>
      <c r="Y56" s="983"/>
      <c r="Z56" s="983"/>
      <c r="AA56" s="983"/>
      <c r="AB56" s="984"/>
    </row>
    <row r="57" spans="1:28" ht="13.5" customHeight="1" thickBot="1" x14ac:dyDescent="0.2">
      <c r="A57" s="641" t="s">
        <v>527</v>
      </c>
      <c r="B57" s="642"/>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c r="AA57" s="642"/>
      <c r="AB57" s="643"/>
    </row>
  </sheetData>
  <sheetProtection selectLockedCells="1"/>
  <mergeCells count="129">
    <mergeCell ref="S34:W35"/>
    <mergeCell ref="X34:AB35"/>
    <mergeCell ref="A36:E37"/>
    <mergeCell ref="F36:M37"/>
    <mergeCell ref="A40:E41"/>
    <mergeCell ref="A32:E33"/>
    <mergeCell ref="F32:M33"/>
    <mergeCell ref="N32:R33"/>
    <mergeCell ref="S32:W33"/>
    <mergeCell ref="X32:AB33"/>
    <mergeCell ref="A34:E35"/>
    <mergeCell ref="F34:M35"/>
    <mergeCell ref="N34:R35"/>
    <mergeCell ref="A38:E39"/>
    <mergeCell ref="F38:M39"/>
    <mergeCell ref="N38:R39"/>
    <mergeCell ref="S38:W39"/>
    <mergeCell ref="X38:AB39"/>
    <mergeCell ref="N36:R37"/>
    <mergeCell ref="S36:W37"/>
    <mergeCell ref="X36:AB37"/>
    <mergeCell ref="F40:M41"/>
    <mergeCell ref="N40:R41"/>
    <mergeCell ref="S40:W41"/>
    <mergeCell ref="X40:AB41"/>
    <mergeCell ref="A53:AB53"/>
    <mergeCell ref="A44:AB45"/>
    <mergeCell ref="A46:B47"/>
    <mergeCell ref="A42:E43"/>
    <mergeCell ref="F42:M43"/>
    <mergeCell ref="A55:AB55"/>
    <mergeCell ref="A56:AB56"/>
    <mergeCell ref="A50:B51"/>
    <mergeCell ref="C50:N51"/>
    <mergeCell ref="O50:P51"/>
    <mergeCell ref="Q50:AB51"/>
    <mergeCell ref="A54:AB54"/>
    <mergeCell ref="A48:B49"/>
    <mergeCell ref="C48:N49"/>
    <mergeCell ref="O48:P49"/>
    <mergeCell ref="Q48:AB49"/>
    <mergeCell ref="C46:N47"/>
    <mergeCell ref="O46:P47"/>
    <mergeCell ref="Q46:AB47"/>
    <mergeCell ref="N42:R43"/>
    <mergeCell ref="S42:W43"/>
    <mergeCell ref="X42:AB43"/>
    <mergeCell ref="A28:E29"/>
    <mergeCell ref="F28:M29"/>
    <mergeCell ref="N28:R29"/>
    <mergeCell ref="S28:W29"/>
    <mergeCell ref="X28:AB29"/>
    <mergeCell ref="A30:E31"/>
    <mergeCell ref="F30:M31"/>
    <mergeCell ref="N30:R31"/>
    <mergeCell ref="S30:W31"/>
    <mergeCell ref="X30:AB31"/>
    <mergeCell ref="A24:E25"/>
    <mergeCell ref="F24:M25"/>
    <mergeCell ref="N24:R25"/>
    <mergeCell ref="S24:W25"/>
    <mergeCell ref="X24:AB25"/>
    <mergeCell ref="A26:E27"/>
    <mergeCell ref="F26:M27"/>
    <mergeCell ref="N26:R27"/>
    <mergeCell ref="S26:W27"/>
    <mergeCell ref="X26:AB27"/>
    <mergeCell ref="A22:E23"/>
    <mergeCell ref="F22:M23"/>
    <mergeCell ref="N22:R23"/>
    <mergeCell ref="S22:W23"/>
    <mergeCell ref="X22:AB23"/>
    <mergeCell ref="Y18:AB19"/>
    <mergeCell ref="S18:U19"/>
    <mergeCell ref="Y14:AB15"/>
    <mergeCell ref="F16:K17"/>
    <mergeCell ref="L16:M17"/>
    <mergeCell ref="N16:R17"/>
    <mergeCell ref="S16:U17"/>
    <mergeCell ref="V16:X17"/>
    <mergeCell ref="Y16:AB17"/>
    <mergeCell ref="V18:X19"/>
    <mergeCell ref="Y20:AB21"/>
    <mergeCell ref="A14:E21"/>
    <mergeCell ref="F14:K15"/>
    <mergeCell ref="L14:M15"/>
    <mergeCell ref="N14:R15"/>
    <mergeCell ref="S14:U15"/>
    <mergeCell ref="V14:X15"/>
    <mergeCell ref="F18:K19"/>
    <mergeCell ref="L18:M19"/>
    <mergeCell ref="V20:X21"/>
    <mergeCell ref="F12:K13"/>
    <mergeCell ref="L12:M13"/>
    <mergeCell ref="N12:R13"/>
    <mergeCell ref="S12:U13"/>
    <mergeCell ref="V12:X13"/>
    <mergeCell ref="Y12:AB13"/>
    <mergeCell ref="S10:U11"/>
    <mergeCell ref="Y6:AB7"/>
    <mergeCell ref="F8:K9"/>
    <mergeCell ref="L8:M9"/>
    <mergeCell ref="N8:R9"/>
    <mergeCell ref="S8:U9"/>
    <mergeCell ref="V8:X9"/>
    <mergeCell ref="A57:AB57"/>
    <mergeCell ref="Y8:AB9"/>
    <mergeCell ref="V10:X11"/>
    <mergeCell ref="Y10:AB11"/>
    <mergeCell ref="A1:AB1"/>
    <mergeCell ref="A6:E13"/>
    <mergeCell ref="F6:K7"/>
    <mergeCell ref="L6:M7"/>
    <mergeCell ref="N6:R7"/>
    <mergeCell ref="S6:U7"/>
    <mergeCell ref="V6:X7"/>
    <mergeCell ref="F10:K11"/>
    <mergeCell ref="L10:M11"/>
    <mergeCell ref="N10:R11"/>
    <mergeCell ref="N18:R19"/>
    <mergeCell ref="A3:H5"/>
    <mergeCell ref="I3:M5"/>
    <mergeCell ref="N3:R5"/>
    <mergeCell ref="S3:W5"/>
    <mergeCell ref="X3:AB5"/>
    <mergeCell ref="F20:K21"/>
    <mergeCell ref="L20:M21"/>
    <mergeCell ref="N20:R21"/>
    <mergeCell ref="S20:U21"/>
  </mergeCells>
  <phoneticPr fontId="2"/>
  <conditionalFormatting sqref="F8:AB13 F16:AB21 N24:AB37 S38 X38 N40:AB43">
    <cfRule type="containsBlanks" dxfId="13" priority="1" stopIfTrue="1">
      <formula>LEN(TRIM(F8))=0</formula>
    </cfRule>
  </conditionalFormatting>
  <conditionalFormatting sqref="N38">
    <cfRule type="containsBlanks" dxfId="12" priority="2" stopIfTrue="1">
      <formula>LEN(TRIM(N38))=0</formula>
    </cfRule>
  </conditionalFormatting>
  <dataValidations count="1">
    <dataValidation type="list" allowBlank="1" showInputMessage="1" sqref="N24:R43" xr:uid="{00000000-0002-0000-0A00-000000000000}">
      <formula1>$AD$25:$AD$29</formula1>
    </dataValidation>
  </dataValidations>
  <pageMargins left="0.78740157480314965" right="0.59055118110236227" top="0.39370078740157483" bottom="0.39370078740157483" header="0" footer="0"/>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030A0"/>
    <pageSetUpPr fitToPage="1"/>
  </sheetPr>
  <dimension ref="A1:AD55"/>
  <sheetViews>
    <sheetView view="pageBreakPreview" topLeftCell="A22" zoomScaleNormal="100" zoomScaleSheetLayoutView="100" workbookViewId="0">
      <selection activeCell="A55" sqref="A55:AB55"/>
    </sheetView>
  </sheetViews>
  <sheetFormatPr defaultColWidth="14" defaultRowHeight="13.5" zeroHeight="1" x14ac:dyDescent="0.15"/>
  <cols>
    <col min="1" max="2" width="3.125" style="1" customWidth="1"/>
    <col min="3" max="3" width="3.125" style="39" customWidth="1"/>
    <col min="4" max="17" width="3.125" style="1" customWidth="1"/>
    <col min="18" max="18" width="3.875" style="1" customWidth="1"/>
    <col min="19" max="27" width="3.125" style="1" customWidth="1"/>
    <col min="28" max="28" width="5.125" style="1" customWidth="1"/>
    <col min="29" max="254" width="9" style="1" customWidth="1"/>
    <col min="255" max="16384" width="14" style="1"/>
  </cols>
  <sheetData>
    <row r="1" spans="1:30" s="2" customFormat="1" ht="24.75" customHeight="1" x14ac:dyDescent="0.15">
      <c r="A1" s="720" t="s">
        <v>686</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row>
    <row r="2" spans="1:30" s="2" customFormat="1" ht="5.25" customHeight="1" thickBot="1" x14ac:dyDescent="0.2"/>
    <row r="3" spans="1:30" ht="34.5" customHeight="1" x14ac:dyDescent="0.15">
      <c r="A3" s="1350" t="s">
        <v>558</v>
      </c>
      <c r="B3" s="1351"/>
      <c r="C3" s="1351"/>
      <c r="D3" s="1351"/>
      <c r="E3" s="1351"/>
      <c r="F3" s="1351"/>
      <c r="G3" s="1351"/>
      <c r="H3" s="1351"/>
      <c r="I3" s="1339" t="s">
        <v>548</v>
      </c>
      <c r="J3" s="1339"/>
      <c r="K3" s="1339"/>
      <c r="L3" s="1340" t="s">
        <v>550</v>
      </c>
      <c r="M3" s="1340"/>
      <c r="N3" s="1340"/>
      <c r="O3" s="1344" t="s">
        <v>552</v>
      </c>
      <c r="P3" s="1340"/>
      <c r="Q3" s="1340"/>
      <c r="R3" s="1340"/>
      <c r="S3" s="1339" t="s">
        <v>549</v>
      </c>
      <c r="T3" s="1339"/>
      <c r="U3" s="1339"/>
      <c r="V3" s="1342" t="s">
        <v>555</v>
      </c>
      <c r="W3" s="1343"/>
      <c r="X3" s="1343"/>
      <c r="Y3" s="1346" t="s">
        <v>556</v>
      </c>
      <c r="Z3" s="1347"/>
      <c r="AA3" s="1347"/>
      <c r="AB3" s="1348"/>
    </row>
    <row r="4" spans="1:30" ht="25.9" customHeight="1" x14ac:dyDescent="0.15">
      <c r="A4" s="756"/>
      <c r="B4" s="902"/>
      <c r="C4" s="902"/>
      <c r="D4" s="902"/>
      <c r="E4" s="902"/>
      <c r="F4" s="902"/>
      <c r="G4" s="902"/>
      <c r="H4" s="902"/>
      <c r="I4" s="959"/>
      <c r="J4" s="959"/>
      <c r="K4" s="959"/>
      <c r="L4" s="1341" t="s">
        <v>551</v>
      </c>
      <c r="M4" s="1341"/>
      <c r="N4" s="1341"/>
      <c r="O4" s="1345" t="s">
        <v>553</v>
      </c>
      <c r="P4" s="1341"/>
      <c r="Q4" s="1341"/>
      <c r="R4" s="1341"/>
      <c r="S4" s="959"/>
      <c r="T4" s="959"/>
      <c r="U4" s="959"/>
      <c r="V4" s="1341" t="s">
        <v>551</v>
      </c>
      <c r="W4" s="1341"/>
      <c r="X4" s="1341"/>
      <c r="Y4" s="1345" t="s">
        <v>554</v>
      </c>
      <c r="Z4" s="1341"/>
      <c r="AA4" s="1341"/>
      <c r="AB4" s="1349"/>
    </row>
    <row r="5" spans="1:30" x14ac:dyDescent="0.15">
      <c r="A5" s="756" t="s">
        <v>277</v>
      </c>
      <c r="B5" s="902"/>
      <c r="C5" s="902"/>
      <c r="D5" s="902"/>
      <c r="E5" s="902"/>
      <c r="F5" s="902"/>
      <c r="G5" s="902"/>
      <c r="H5" s="902"/>
      <c r="I5" s="675" t="s">
        <v>238</v>
      </c>
      <c r="J5" s="675"/>
      <c r="K5" s="675"/>
      <c r="L5" s="675"/>
      <c r="M5" s="676"/>
      <c r="N5" s="1323" t="s">
        <v>239</v>
      </c>
      <c r="O5" s="1324"/>
      <c r="P5" s="1324"/>
      <c r="Q5" s="1324"/>
      <c r="R5" s="1325"/>
      <c r="S5" s="1329" t="s">
        <v>240</v>
      </c>
      <c r="T5" s="1330"/>
      <c r="U5" s="1330"/>
      <c r="V5" s="1330"/>
      <c r="W5" s="1331"/>
      <c r="X5" s="1323" t="s">
        <v>241</v>
      </c>
      <c r="Y5" s="1324"/>
      <c r="Z5" s="1324"/>
      <c r="AA5" s="1324"/>
      <c r="AB5" s="1335"/>
    </row>
    <row r="6" spans="1:30" x14ac:dyDescent="0.15">
      <c r="A6" s="756"/>
      <c r="B6" s="902"/>
      <c r="C6" s="902"/>
      <c r="D6" s="902"/>
      <c r="E6" s="902"/>
      <c r="F6" s="902"/>
      <c r="G6" s="902"/>
      <c r="H6" s="902"/>
      <c r="I6" s="1321"/>
      <c r="J6" s="1321"/>
      <c r="K6" s="1321"/>
      <c r="L6" s="1321"/>
      <c r="M6" s="1322"/>
      <c r="N6" s="1326"/>
      <c r="O6" s="1327"/>
      <c r="P6" s="1327"/>
      <c r="Q6" s="1327"/>
      <c r="R6" s="1328"/>
      <c r="S6" s="1332"/>
      <c r="T6" s="1333"/>
      <c r="U6" s="1333"/>
      <c r="V6" s="1333"/>
      <c r="W6" s="1334"/>
      <c r="X6" s="1326"/>
      <c r="Y6" s="1327"/>
      <c r="Z6" s="1327"/>
      <c r="AA6" s="1327"/>
      <c r="AB6" s="1336"/>
    </row>
    <row r="7" spans="1:30" ht="15" customHeight="1" x14ac:dyDescent="0.15">
      <c r="A7" s="878" t="s">
        <v>514</v>
      </c>
      <c r="B7" s="1337"/>
      <c r="C7" s="1337"/>
      <c r="D7" s="1337"/>
      <c r="E7" s="1337"/>
      <c r="F7" s="1337"/>
      <c r="G7" s="1337"/>
      <c r="H7" s="1337"/>
      <c r="I7" s="1337"/>
      <c r="J7" s="1337"/>
      <c r="K7" s="1337"/>
      <c r="L7" s="1337"/>
      <c r="M7" s="1338"/>
      <c r="N7" s="881" t="s">
        <v>496</v>
      </c>
      <c r="O7" s="881"/>
      <c r="P7" s="881"/>
      <c r="Q7" s="881"/>
      <c r="R7" s="881"/>
      <c r="S7" s="881" t="s">
        <v>154</v>
      </c>
      <c r="T7" s="881"/>
      <c r="U7" s="881"/>
      <c r="V7" s="881"/>
      <c r="W7" s="881"/>
      <c r="X7" s="928" t="s">
        <v>498</v>
      </c>
      <c r="Y7" s="928"/>
      <c r="Z7" s="928"/>
      <c r="AA7" s="928"/>
      <c r="AB7" s="929"/>
    </row>
    <row r="8" spans="1:30" x14ac:dyDescent="0.15">
      <c r="A8" s="1355" t="s">
        <v>242</v>
      </c>
      <c r="B8" s="1356"/>
      <c r="C8" s="1356"/>
      <c r="D8" s="1356"/>
      <c r="E8" s="1356"/>
      <c r="F8" s="1357" t="s">
        <v>243</v>
      </c>
      <c r="G8" s="1357"/>
      <c r="H8" s="1357"/>
      <c r="I8" s="1357"/>
      <c r="J8" s="1357"/>
      <c r="K8" s="1357"/>
      <c r="L8" s="1357"/>
      <c r="M8" s="1357"/>
      <c r="N8" s="1354"/>
      <c r="O8" s="1354"/>
      <c r="P8" s="1354"/>
      <c r="Q8" s="1354"/>
      <c r="R8" s="1354"/>
      <c r="S8" s="1354"/>
      <c r="T8" s="1354"/>
      <c r="U8" s="1354"/>
      <c r="V8" s="1354"/>
      <c r="W8" s="1354"/>
      <c r="X8" s="1352"/>
      <c r="Y8" s="1352"/>
      <c r="Z8" s="1352"/>
      <c r="AA8" s="1352"/>
      <c r="AB8" s="1353"/>
    </row>
    <row r="9" spans="1:30" x14ac:dyDescent="0.15">
      <c r="A9" s="1317"/>
      <c r="B9" s="1318"/>
      <c r="C9" s="1318"/>
      <c r="D9" s="1318"/>
      <c r="E9" s="1318"/>
      <c r="F9" s="1320"/>
      <c r="G9" s="1320"/>
      <c r="H9" s="1320"/>
      <c r="I9" s="1320"/>
      <c r="J9" s="1320"/>
      <c r="K9" s="1320"/>
      <c r="L9" s="1320"/>
      <c r="M9" s="1320"/>
      <c r="N9" s="1304"/>
      <c r="O9" s="1304"/>
      <c r="P9" s="1304"/>
      <c r="Q9" s="1304"/>
      <c r="R9" s="1304"/>
      <c r="S9" s="1304"/>
      <c r="T9" s="1304"/>
      <c r="U9" s="1304"/>
      <c r="V9" s="1304"/>
      <c r="W9" s="1304"/>
      <c r="X9" s="1307"/>
      <c r="Y9" s="1307"/>
      <c r="Z9" s="1307"/>
      <c r="AA9" s="1307"/>
      <c r="AB9" s="1308"/>
    </row>
    <row r="10" spans="1:30" x14ac:dyDescent="0.15">
      <c r="A10" s="1298" t="s">
        <v>244</v>
      </c>
      <c r="B10" s="1299"/>
      <c r="C10" s="1299"/>
      <c r="D10" s="1299"/>
      <c r="E10" s="1299"/>
      <c r="F10" s="1216" t="s">
        <v>245</v>
      </c>
      <c r="G10" s="1216"/>
      <c r="H10" s="1216"/>
      <c r="I10" s="1216"/>
      <c r="J10" s="1216"/>
      <c r="K10" s="1216"/>
      <c r="L10" s="1216"/>
      <c r="M10" s="1216"/>
      <c r="N10" s="1300"/>
      <c r="O10" s="1300"/>
      <c r="P10" s="1300"/>
      <c r="Q10" s="1300"/>
      <c r="R10" s="1300"/>
      <c r="S10" s="1300"/>
      <c r="T10" s="1300"/>
      <c r="U10" s="1300"/>
      <c r="V10" s="1300"/>
      <c r="W10" s="1300"/>
      <c r="X10" s="1301"/>
      <c r="Y10" s="1301"/>
      <c r="Z10" s="1301"/>
      <c r="AA10" s="1301"/>
      <c r="AB10" s="1302"/>
      <c r="AD10" s="230" t="s">
        <v>526</v>
      </c>
    </row>
    <row r="11" spans="1:30" x14ac:dyDescent="0.15">
      <c r="A11" s="1298"/>
      <c r="B11" s="1299"/>
      <c r="C11" s="1299"/>
      <c r="D11" s="1299"/>
      <c r="E11" s="1299"/>
      <c r="F11" s="1216"/>
      <c r="G11" s="1216"/>
      <c r="H11" s="1216"/>
      <c r="I11" s="1216"/>
      <c r="J11" s="1216"/>
      <c r="K11" s="1216"/>
      <c r="L11" s="1216"/>
      <c r="M11" s="1216"/>
      <c r="N11" s="1300"/>
      <c r="O11" s="1300"/>
      <c r="P11" s="1300"/>
      <c r="Q11" s="1300"/>
      <c r="R11" s="1300"/>
      <c r="S11" s="1300"/>
      <c r="T11" s="1300"/>
      <c r="U11" s="1300"/>
      <c r="V11" s="1300"/>
      <c r="W11" s="1300"/>
      <c r="X11" s="1301"/>
      <c r="Y11" s="1301"/>
      <c r="Z11" s="1301"/>
      <c r="AA11" s="1301"/>
      <c r="AB11" s="1302"/>
      <c r="AD11" s="230" t="s">
        <v>233</v>
      </c>
    </row>
    <row r="12" spans="1:30" x14ac:dyDescent="0.15">
      <c r="A12" s="1298" t="s">
        <v>460</v>
      </c>
      <c r="B12" s="1299"/>
      <c r="C12" s="1299"/>
      <c r="D12" s="1299"/>
      <c r="E12" s="1299"/>
      <c r="F12" s="1216" t="s">
        <v>461</v>
      </c>
      <c r="G12" s="1216"/>
      <c r="H12" s="1216"/>
      <c r="I12" s="1216"/>
      <c r="J12" s="1216"/>
      <c r="K12" s="1216"/>
      <c r="L12" s="1216"/>
      <c r="M12" s="1216"/>
      <c r="N12" s="1300"/>
      <c r="O12" s="1300"/>
      <c r="P12" s="1300"/>
      <c r="Q12" s="1300"/>
      <c r="R12" s="1300"/>
      <c r="S12" s="1300"/>
      <c r="T12" s="1300"/>
      <c r="U12" s="1300"/>
      <c r="V12" s="1300"/>
      <c r="W12" s="1300"/>
      <c r="X12" s="1301"/>
      <c r="Y12" s="1301"/>
      <c r="Z12" s="1301"/>
      <c r="AA12" s="1301"/>
      <c r="AB12" s="1302"/>
      <c r="AD12" s="230" t="s">
        <v>728</v>
      </c>
    </row>
    <row r="13" spans="1:30" x14ac:dyDescent="0.15">
      <c r="A13" s="1298"/>
      <c r="B13" s="1299"/>
      <c r="C13" s="1299"/>
      <c r="D13" s="1299"/>
      <c r="E13" s="1299"/>
      <c r="F13" s="1216"/>
      <c r="G13" s="1216"/>
      <c r="H13" s="1216"/>
      <c r="I13" s="1216"/>
      <c r="J13" s="1216"/>
      <c r="K13" s="1216"/>
      <c r="L13" s="1216"/>
      <c r="M13" s="1216"/>
      <c r="N13" s="1300"/>
      <c r="O13" s="1300"/>
      <c r="P13" s="1300"/>
      <c r="Q13" s="1300"/>
      <c r="R13" s="1300"/>
      <c r="S13" s="1300"/>
      <c r="T13" s="1300"/>
      <c r="U13" s="1300"/>
      <c r="V13" s="1300"/>
      <c r="W13" s="1300"/>
      <c r="X13" s="1301"/>
      <c r="Y13" s="1301"/>
      <c r="Z13" s="1301"/>
      <c r="AA13" s="1301"/>
      <c r="AB13" s="1302"/>
      <c r="AD13" s="230" t="s">
        <v>727</v>
      </c>
    </row>
    <row r="14" spans="1:30" x14ac:dyDescent="0.15">
      <c r="A14" s="1298" t="s">
        <v>473</v>
      </c>
      <c r="B14" s="1299"/>
      <c r="C14" s="1299"/>
      <c r="D14" s="1299"/>
      <c r="E14" s="1299"/>
      <c r="F14" s="1216" t="s">
        <v>474</v>
      </c>
      <c r="G14" s="1216"/>
      <c r="H14" s="1216"/>
      <c r="I14" s="1216"/>
      <c r="J14" s="1216"/>
      <c r="K14" s="1216"/>
      <c r="L14" s="1216"/>
      <c r="M14" s="1216"/>
      <c r="N14" s="1300"/>
      <c r="O14" s="1300"/>
      <c r="P14" s="1300"/>
      <c r="Q14" s="1300"/>
      <c r="R14" s="1300"/>
      <c r="S14" s="1300"/>
      <c r="T14" s="1300"/>
      <c r="U14" s="1300"/>
      <c r="V14" s="1300"/>
      <c r="W14" s="1300"/>
      <c r="X14" s="1301"/>
      <c r="Y14" s="1301"/>
      <c r="Z14" s="1301"/>
      <c r="AA14" s="1301"/>
      <c r="AB14" s="1302"/>
      <c r="AD14" s="230" t="s">
        <v>729</v>
      </c>
    </row>
    <row r="15" spans="1:30" x14ac:dyDescent="0.15">
      <c r="A15" s="1298"/>
      <c r="B15" s="1299"/>
      <c r="C15" s="1299"/>
      <c r="D15" s="1299"/>
      <c r="E15" s="1299"/>
      <c r="F15" s="1216"/>
      <c r="G15" s="1216"/>
      <c r="H15" s="1216"/>
      <c r="I15" s="1216"/>
      <c r="J15" s="1216"/>
      <c r="K15" s="1216"/>
      <c r="L15" s="1216"/>
      <c r="M15" s="1216"/>
      <c r="N15" s="1300"/>
      <c r="O15" s="1300"/>
      <c r="P15" s="1300"/>
      <c r="Q15" s="1300"/>
      <c r="R15" s="1300"/>
      <c r="S15" s="1300"/>
      <c r="T15" s="1300"/>
      <c r="U15" s="1300"/>
      <c r="V15" s="1300"/>
      <c r="W15" s="1300"/>
      <c r="X15" s="1301"/>
      <c r="Y15" s="1301"/>
      <c r="Z15" s="1301"/>
      <c r="AA15" s="1301"/>
      <c r="AB15" s="1302"/>
    </row>
    <row r="16" spans="1:30" x14ac:dyDescent="0.15">
      <c r="A16" s="1298" t="s">
        <v>241</v>
      </c>
      <c r="B16" s="1299"/>
      <c r="C16" s="1299"/>
      <c r="D16" s="1299"/>
      <c r="E16" s="1299"/>
      <c r="F16" s="1216" t="s">
        <v>246</v>
      </c>
      <c r="G16" s="1216"/>
      <c r="H16" s="1216"/>
      <c r="I16" s="1216"/>
      <c r="J16" s="1216"/>
      <c r="K16" s="1216"/>
      <c r="L16" s="1216"/>
      <c r="M16" s="1216"/>
      <c r="N16" s="1300"/>
      <c r="O16" s="1300"/>
      <c r="P16" s="1300"/>
      <c r="Q16" s="1300"/>
      <c r="R16" s="1300"/>
      <c r="S16" s="1300"/>
      <c r="T16" s="1300"/>
      <c r="U16" s="1300"/>
      <c r="V16" s="1300"/>
      <c r="W16" s="1300"/>
      <c r="X16" s="1301"/>
      <c r="Y16" s="1301"/>
      <c r="Z16" s="1301"/>
      <c r="AA16" s="1301"/>
      <c r="AB16" s="1302"/>
    </row>
    <row r="17" spans="1:28" x14ac:dyDescent="0.15">
      <c r="A17" s="1298"/>
      <c r="B17" s="1299"/>
      <c r="C17" s="1299"/>
      <c r="D17" s="1299"/>
      <c r="E17" s="1299"/>
      <c r="F17" s="1216"/>
      <c r="G17" s="1216"/>
      <c r="H17" s="1216"/>
      <c r="I17" s="1216"/>
      <c r="J17" s="1216"/>
      <c r="K17" s="1216"/>
      <c r="L17" s="1216"/>
      <c r="M17" s="1216"/>
      <c r="N17" s="1300"/>
      <c r="O17" s="1300"/>
      <c r="P17" s="1300"/>
      <c r="Q17" s="1300"/>
      <c r="R17" s="1300"/>
      <c r="S17" s="1300"/>
      <c r="T17" s="1300"/>
      <c r="U17" s="1300"/>
      <c r="V17" s="1300"/>
      <c r="W17" s="1300"/>
      <c r="X17" s="1301"/>
      <c r="Y17" s="1301"/>
      <c r="Z17" s="1301"/>
      <c r="AA17" s="1301"/>
      <c r="AB17" s="1302"/>
    </row>
    <row r="18" spans="1:28" x14ac:dyDescent="0.15">
      <c r="A18" s="1298" t="s">
        <v>247</v>
      </c>
      <c r="B18" s="1299"/>
      <c r="C18" s="1299"/>
      <c r="D18" s="1299"/>
      <c r="E18" s="1299"/>
      <c r="F18" s="1216" t="s">
        <v>248</v>
      </c>
      <c r="G18" s="1216"/>
      <c r="H18" s="1216"/>
      <c r="I18" s="1216"/>
      <c r="J18" s="1216"/>
      <c r="K18" s="1216"/>
      <c r="L18" s="1216"/>
      <c r="M18" s="1216"/>
      <c r="N18" s="1300"/>
      <c r="O18" s="1300"/>
      <c r="P18" s="1300"/>
      <c r="Q18" s="1300"/>
      <c r="R18" s="1300"/>
      <c r="S18" s="1300"/>
      <c r="T18" s="1300"/>
      <c r="U18" s="1300"/>
      <c r="V18" s="1300"/>
      <c r="W18" s="1300"/>
      <c r="X18" s="1301"/>
      <c r="Y18" s="1301"/>
      <c r="Z18" s="1301"/>
      <c r="AA18" s="1301"/>
      <c r="AB18" s="1302"/>
    </row>
    <row r="19" spans="1:28" x14ac:dyDescent="0.15">
      <c r="A19" s="1298"/>
      <c r="B19" s="1299"/>
      <c r="C19" s="1299"/>
      <c r="D19" s="1299"/>
      <c r="E19" s="1299"/>
      <c r="F19" s="1216"/>
      <c r="G19" s="1216"/>
      <c r="H19" s="1216"/>
      <c r="I19" s="1216"/>
      <c r="J19" s="1216"/>
      <c r="K19" s="1216"/>
      <c r="L19" s="1216"/>
      <c r="M19" s="1216"/>
      <c r="N19" s="1300"/>
      <c r="O19" s="1300"/>
      <c r="P19" s="1300"/>
      <c r="Q19" s="1300"/>
      <c r="R19" s="1300"/>
      <c r="S19" s="1300"/>
      <c r="T19" s="1300"/>
      <c r="U19" s="1300"/>
      <c r="V19" s="1300"/>
      <c r="W19" s="1300"/>
      <c r="X19" s="1301"/>
      <c r="Y19" s="1301"/>
      <c r="Z19" s="1301"/>
      <c r="AA19" s="1301"/>
      <c r="AB19" s="1302"/>
    </row>
    <row r="20" spans="1:28" x14ac:dyDescent="0.15">
      <c r="A20" s="1298" t="s">
        <v>249</v>
      </c>
      <c r="B20" s="1299"/>
      <c r="C20" s="1299"/>
      <c r="D20" s="1299"/>
      <c r="E20" s="1299"/>
      <c r="F20" s="1309" t="s">
        <v>250</v>
      </c>
      <c r="G20" s="1310"/>
      <c r="H20" s="1310"/>
      <c r="I20" s="1310"/>
      <c r="J20" s="1310"/>
      <c r="K20" s="1310"/>
      <c r="L20" s="1310"/>
      <c r="M20" s="1311"/>
      <c r="N20" s="1300"/>
      <c r="O20" s="1300"/>
      <c r="P20" s="1300"/>
      <c r="Q20" s="1300"/>
      <c r="R20" s="1300"/>
      <c r="S20" s="1300"/>
      <c r="T20" s="1300"/>
      <c r="U20" s="1300"/>
      <c r="V20" s="1300"/>
      <c r="W20" s="1300"/>
      <c r="X20" s="1301"/>
      <c r="Y20" s="1301"/>
      <c r="Z20" s="1301"/>
      <c r="AA20" s="1301"/>
      <c r="AB20" s="1302"/>
    </row>
    <row r="21" spans="1:28" x14ac:dyDescent="0.15">
      <c r="A21" s="1298"/>
      <c r="B21" s="1299"/>
      <c r="C21" s="1299"/>
      <c r="D21" s="1299"/>
      <c r="E21" s="1299"/>
      <c r="F21" s="1309"/>
      <c r="G21" s="1310"/>
      <c r="H21" s="1310"/>
      <c r="I21" s="1310"/>
      <c r="J21" s="1310"/>
      <c r="K21" s="1310"/>
      <c r="L21" s="1310"/>
      <c r="M21" s="1311"/>
      <c r="N21" s="1300"/>
      <c r="O21" s="1300"/>
      <c r="P21" s="1300"/>
      <c r="Q21" s="1300"/>
      <c r="R21" s="1300"/>
      <c r="S21" s="1300"/>
      <c r="T21" s="1300"/>
      <c r="U21" s="1300"/>
      <c r="V21" s="1300"/>
      <c r="W21" s="1300"/>
      <c r="X21" s="1301"/>
      <c r="Y21" s="1301"/>
      <c r="Z21" s="1301"/>
      <c r="AA21" s="1301"/>
      <c r="AB21" s="1302"/>
    </row>
    <row r="22" spans="1:28" x14ac:dyDescent="0.15">
      <c r="A22" s="1315" t="s">
        <v>251</v>
      </c>
      <c r="B22" s="1316"/>
      <c r="C22" s="1316"/>
      <c r="D22" s="1316"/>
      <c r="E22" s="1316"/>
      <c r="F22" s="1319" t="s">
        <v>252</v>
      </c>
      <c r="G22" s="1319"/>
      <c r="H22" s="1319"/>
      <c r="I22" s="1319"/>
      <c r="J22" s="1319"/>
      <c r="K22" s="1319"/>
      <c r="L22" s="1319"/>
      <c r="M22" s="1319"/>
      <c r="N22" s="1303"/>
      <c r="O22" s="1303"/>
      <c r="P22" s="1303"/>
      <c r="Q22" s="1303"/>
      <c r="R22" s="1303"/>
      <c r="S22" s="1303"/>
      <c r="T22" s="1303"/>
      <c r="U22" s="1303"/>
      <c r="V22" s="1303"/>
      <c r="W22" s="1303"/>
      <c r="X22" s="1305"/>
      <c r="Y22" s="1305"/>
      <c r="Z22" s="1305"/>
      <c r="AA22" s="1305"/>
      <c r="AB22" s="1306"/>
    </row>
    <row r="23" spans="1:28" x14ac:dyDescent="0.15">
      <c r="A23" s="1317"/>
      <c r="B23" s="1318"/>
      <c r="C23" s="1318"/>
      <c r="D23" s="1318"/>
      <c r="E23" s="1318"/>
      <c r="F23" s="1320"/>
      <c r="G23" s="1320"/>
      <c r="H23" s="1320"/>
      <c r="I23" s="1320"/>
      <c r="J23" s="1320"/>
      <c r="K23" s="1320"/>
      <c r="L23" s="1320"/>
      <c r="M23" s="1320"/>
      <c r="N23" s="1304"/>
      <c r="O23" s="1304"/>
      <c r="P23" s="1304"/>
      <c r="Q23" s="1304"/>
      <c r="R23" s="1304"/>
      <c r="S23" s="1304"/>
      <c r="T23" s="1304"/>
      <c r="U23" s="1304"/>
      <c r="V23" s="1304"/>
      <c r="W23" s="1304"/>
      <c r="X23" s="1307"/>
      <c r="Y23" s="1307"/>
      <c r="Z23" s="1307"/>
      <c r="AA23" s="1307"/>
      <c r="AB23" s="1308"/>
    </row>
    <row r="24" spans="1:28" ht="13.9" customHeight="1" x14ac:dyDescent="0.15">
      <c r="A24" s="1273" t="s">
        <v>253</v>
      </c>
      <c r="B24" s="1274"/>
      <c r="C24" s="1274"/>
      <c r="D24" s="1274"/>
      <c r="E24" s="1274"/>
      <c r="F24" s="1274"/>
      <c r="G24" s="1274"/>
      <c r="H24" s="1274"/>
      <c r="I24" s="1274"/>
      <c r="J24" s="1274"/>
      <c r="K24" s="1274"/>
      <c r="L24" s="1274"/>
      <c r="M24" s="1274"/>
      <c r="N24" s="1274"/>
      <c r="O24" s="1274"/>
      <c r="P24" s="1274"/>
      <c r="Q24" s="1274"/>
      <c r="R24" s="1274"/>
      <c r="S24" s="1274"/>
      <c r="T24" s="1274"/>
      <c r="U24" s="1274"/>
      <c r="V24" s="1274"/>
      <c r="W24" s="1274"/>
      <c r="X24" s="1274"/>
      <c r="Y24" s="1274"/>
      <c r="Z24" s="1274"/>
      <c r="AA24" s="1274"/>
      <c r="AB24" s="1275"/>
    </row>
    <row r="25" spans="1:28" ht="13.9" customHeight="1" x14ac:dyDescent="0.15">
      <c r="A25" s="1276"/>
      <c r="B25" s="1277"/>
      <c r="C25" s="1277"/>
      <c r="D25" s="1277"/>
      <c r="E25" s="1277"/>
      <c r="F25" s="1277"/>
      <c r="G25" s="1277"/>
      <c r="H25" s="1277"/>
      <c r="I25" s="1277"/>
      <c r="J25" s="1277"/>
      <c r="K25" s="1277"/>
      <c r="L25" s="1277"/>
      <c r="M25" s="1277"/>
      <c r="N25" s="1277"/>
      <c r="O25" s="1277"/>
      <c r="P25" s="1277"/>
      <c r="Q25" s="1277"/>
      <c r="R25" s="1277"/>
      <c r="S25" s="1277"/>
      <c r="T25" s="1277"/>
      <c r="U25" s="1277"/>
      <c r="V25" s="1277"/>
      <c r="W25" s="1277"/>
      <c r="X25" s="1277"/>
      <c r="Y25" s="1277"/>
      <c r="Z25" s="1277"/>
      <c r="AA25" s="1277"/>
      <c r="AB25" s="1278"/>
    </row>
    <row r="26" spans="1:28" ht="10.5" customHeight="1" x14ac:dyDescent="0.15">
      <c r="A26" s="1279" t="s">
        <v>254</v>
      </c>
      <c r="B26" s="1192"/>
      <c r="C26" s="1192"/>
      <c r="D26" s="1192"/>
      <c r="E26" s="1192"/>
      <c r="F26" s="1281" t="s">
        <v>463</v>
      </c>
      <c r="G26" s="1282"/>
      <c r="H26" s="1282"/>
      <c r="I26" s="1282"/>
      <c r="J26" s="1282"/>
      <c r="K26" s="1282"/>
      <c r="L26" s="1282"/>
      <c r="M26" s="1282"/>
      <c r="N26" s="1282"/>
      <c r="O26" s="1282"/>
      <c r="P26" s="1282"/>
      <c r="Q26" s="1282"/>
      <c r="R26" s="1282"/>
      <c r="S26" s="1282"/>
      <c r="T26" s="1282"/>
      <c r="U26" s="1282"/>
      <c r="V26" s="1282"/>
      <c r="W26" s="1282"/>
      <c r="X26" s="1282"/>
      <c r="Y26" s="1282"/>
      <c r="Z26" s="1282"/>
      <c r="AA26" s="1282"/>
      <c r="AB26" s="1283"/>
    </row>
    <row r="27" spans="1:28" ht="10.5" customHeight="1" x14ac:dyDescent="0.15">
      <c r="A27" s="1280"/>
      <c r="B27" s="744"/>
      <c r="C27" s="744"/>
      <c r="D27" s="744"/>
      <c r="E27" s="744"/>
      <c r="F27" s="1284"/>
      <c r="G27" s="1285"/>
      <c r="H27" s="1285"/>
      <c r="I27" s="1285"/>
      <c r="J27" s="1285"/>
      <c r="K27" s="1285"/>
      <c r="L27" s="1285"/>
      <c r="M27" s="1285"/>
      <c r="N27" s="1285"/>
      <c r="O27" s="1285"/>
      <c r="P27" s="1285"/>
      <c r="Q27" s="1285"/>
      <c r="R27" s="1285"/>
      <c r="S27" s="1285"/>
      <c r="T27" s="1285"/>
      <c r="U27" s="1285"/>
      <c r="V27" s="1285"/>
      <c r="W27" s="1285"/>
      <c r="X27" s="1285"/>
      <c r="Y27" s="1285"/>
      <c r="Z27" s="1285"/>
      <c r="AA27" s="1285"/>
      <c r="AB27" s="1286"/>
    </row>
    <row r="28" spans="1:28" ht="10.5" customHeight="1" x14ac:dyDescent="0.15">
      <c r="A28" s="947" t="s">
        <v>176</v>
      </c>
      <c r="B28" s="656"/>
      <c r="C28" s="656"/>
      <c r="D28" s="656"/>
      <c r="E28" s="656"/>
      <c r="F28" s="1295" t="s">
        <v>484</v>
      </c>
      <c r="G28" s="1296"/>
      <c r="H28" s="1296"/>
      <c r="I28" s="1296"/>
      <c r="J28" s="1296"/>
      <c r="K28" s="1296"/>
      <c r="L28" s="1296"/>
      <c r="M28" s="1296"/>
      <c r="N28" s="1296"/>
      <c r="O28" s="1296"/>
      <c r="P28" s="1296"/>
      <c r="Q28" s="1296"/>
      <c r="R28" s="1296"/>
      <c r="S28" s="1296"/>
      <c r="T28" s="1296"/>
      <c r="U28" s="1296"/>
      <c r="V28" s="1296"/>
      <c r="W28" s="1296"/>
      <c r="X28" s="1296"/>
      <c r="Y28" s="1296"/>
      <c r="Z28" s="1296"/>
      <c r="AA28" s="1296"/>
      <c r="AB28" s="1297"/>
    </row>
    <row r="29" spans="1:28" ht="10.5" customHeight="1" x14ac:dyDescent="0.15">
      <c r="A29" s="947"/>
      <c r="B29" s="656"/>
      <c r="C29" s="656"/>
      <c r="D29" s="656"/>
      <c r="E29" s="656"/>
      <c r="F29" s="1295"/>
      <c r="G29" s="1296"/>
      <c r="H29" s="1296"/>
      <c r="I29" s="1296"/>
      <c r="J29" s="1296"/>
      <c r="K29" s="1296"/>
      <c r="L29" s="1296"/>
      <c r="M29" s="1296"/>
      <c r="N29" s="1296"/>
      <c r="O29" s="1296"/>
      <c r="P29" s="1296"/>
      <c r="Q29" s="1296"/>
      <c r="R29" s="1296"/>
      <c r="S29" s="1296"/>
      <c r="T29" s="1296"/>
      <c r="U29" s="1296"/>
      <c r="V29" s="1296"/>
      <c r="W29" s="1296"/>
      <c r="X29" s="1296"/>
      <c r="Y29" s="1296"/>
      <c r="Z29" s="1296"/>
      <c r="AA29" s="1296"/>
      <c r="AB29" s="1297"/>
    </row>
    <row r="30" spans="1:28" ht="10.5" customHeight="1" x14ac:dyDescent="0.15">
      <c r="A30" s="947" t="s">
        <v>464</v>
      </c>
      <c r="B30" s="656"/>
      <c r="C30" s="656"/>
      <c r="D30" s="656"/>
      <c r="E30" s="656"/>
      <c r="F30" s="1295" t="s">
        <v>465</v>
      </c>
      <c r="G30" s="1296"/>
      <c r="H30" s="1296"/>
      <c r="I30" s="1296"/>
      <c r="J30" s="1296"/>
      <c r="K30" s="1296"/>
      <c r="L30" s="1296"/>
      <c r="M30" s="1296"/>
      <c r="N30" s="1296"/>
      <c r="O30" s="1296"/>
      <c r="P30" s="1296"/>
      <c r="Q30" s="1296"/>
      <c r="R30" s="1296"/>
      <c r="S30" s="1296"/>
      <c r="T30" s="1296"/>
      <c r="U30" s="1296"/>
      <c r="V30" s="1296"/>
      <c r="W30" s="1296"/>
      <c r="X30" s="1296"/>
      <c r="Y30" s="1296"/>
      <c r="Z30" s="1296"/>
      <c r="AA30" s="1296"/>
      <c r="AB30" s="1297"/>
    </row>
    <row r="31" spans="1:28" ht="10.5" customHeight="1" x14ac:dyDescent="0.15">
      <c r="A31" s="947"/>
      <c r="B31" s="656"/>
      <c r="C31" s="656"/>
      <c r="D31" s="656"/>
      <c r="E31" s="656"/>
      <c r="F31" s="1295"/>
      <c r="G31" s="1296"/>
      <c r="H31" s="1296"/>
      <c r="I31" s="1296"/>
      <c r="J31" s="1296"/>
      <c r="K31" s="1296"/>
      <c r="L31" s="1296"/>
      <c r="M31" s="1296"/>
      <c r="N31" s="1296"/>
      <c r="O31" s="1296"/>
      <c r="P31" s="1296"/>
      <c r="Q31" s="1296"/>
      <c r="R31" s="1296"/>
      <c r="S31" s="1296"/>
      <c r="T31" s="1296"/>
      <c r="U31" s="1296"/>
      <c r="V31" s="1296"/>
      <c r="W31" s="1296"/>
      <c r="X31" s="1296"/>
      <c r="Y31" s="1296"/>
      <c r="Z31" s="1296"/>
      <c r="AA31" s="1296"/>
      <c r="AB31" s="1297"/>
    </row>
    <row r="32" spans="1:28" ht="10.5" customHeight="1" x14ac:dyDescent="0.15">
      <c r="A32" s="951" t="s">
        <v>466</v>
      </c>
      <c r="B32" s="653"/>
      <c r="C32" s="653"/>
      <c r="D32" s="653"/>
      <c r="E32" s="653"/>
      <c r="F32" s="1292" t="s">
        <v>467</v>
      </c>
      <c r="G32" s="1293"/>
      <c r="H32" s="1293"/>
      <c r="I32" s="1293"/>
      <c r="J32" s="1293"/>
      <c r="K32" s="1293"/>
      <c r="L32" s="1293"/>
      <c r="M32" s="1293"/>
      <c r="N32" s="1293"/>
      <c r="O32" s="1293"/>
      <c r="P32" s="1293"/>
      <c r="Q32" s="1293"/>
      <c r="R32" s="1293"/>
      <c r="S32" s="1293"/>
      <c r="T32" s="1293"/>
      <c r="U32" s="1293"/>
      <c r="V32" s="1293"/>
      <c r="W32" s="1293"/>
      <c r="X32" s="1293"/>
      <c r="Y32" s="1293"/>
      <c r="Z32" s="1293"/>
      <c r="AA32" s="1293"/>
      <c r="AB32" s="1294"/>
    </row>
    <row r="33" spans="1:28" ht="10.5" customHeight="1" x14ac:dyDescent="0.15">
      <c r="A33" s="951"/>
      <c r="B33" s="653"/>
      <c r="C33" s="653"/>
      <c r="D33" s="653"/>
      <c r="E33" s="653"/>
      <c r="F33" s="1292"/>
      <c r="G33" s="1293"/>
      <c r="H33" s="1293"/>
      <c r="I33" s="1293"/>
      <c r="J33" s="1293"/>
      <c r="K33" s="1293"/>
      <c r="L33" s="1293"/>
      <c r="M33" s="1293"/>
      <c r="N33" s="1293"/>
      <c r="O33" s="1293"/>
      <c r="P33" s="1293"/>
      <c r="Q33" s="1293"/>
      <c r="R33" s="1293"/>
      <c r="S33" s="1293"/>
      <c r="T33" s="1293"/>
      <c r="U33" s="1293"/>
      <c r="V33" s="1293"/>
      <c r="W33" s="1293"/>
      <c r="X33" s="1293"/>
      <c r="Y33" s="1293"/>
      <c r="Z33" s="1293"/>
      <c r="AA33" s="1293"/>
      <c r="AB33" s="1294"/>
    </row>
    <row r="34" spans="1:28" ht="13.5" customHeight="1" x14ac:dyDescent="0.15">
      <c r="A34" s="1273" t="s">
        <v>462</v>
      </c>
      <c r="B34" s="1274"/>
      <c r="C34" s="1274"/>
      <c r="D34" s="1274"/>
      <c r="E34" s="1274"/>
      <c r="F34" s="1274"/>
      <c r="G34" s="1274"/>
      <c r="H34" s="1274"/>
      <c r="I34" s="1274"/>
      <c r="J34" s="1274"/>
      <c r="K34" s="1274"/>
      <c r="L34" s="1274"/>
      <c r="M34" s="1274"/>
      <c r="N34" s="1274"/>
      <c r="O34" s="1274"/>
      <c r="P34" s="1274"/>
      <c r="Q34" s="1274"/>
      <c r="R34" s="1274"/>
      <c r="S34" s="1274"/>
      <c r="T34" s="1274"/>
      <c r="U34" s="1274"/>
      <c r="V34" s="1274"/>
      <c r="W34" s="1274"/>
      <c r="X34" s="1274"/>
      <c r="Y34" s="1274"/>
      <c r="Z34" s="1274"/>
      <c r="AA34" s="1274"/>
      <c r="AB34" s="1275"/>
    </row>
    <row r="35" spans="1:28" ht="13.5" customHeight="1" x14ac:dyDescent="0.15">
      <c r="A35" s="1276"/>
      <c r="B35" s="1277"/>
      <c r="C35" s="1277"/>
      <c r="D35" s="1277"/>
      <c r="E35" s="1277"/>
      <c r="F35" s="1277"/>
      <c r="G35" s="1277"/>
      <c r="H35" s="1277"/>
      <c r="I35" s="1277"/>
      <c r="J35" s="1277"/>
      <c r="K35" s="1277"/>
      <c r="L35" s="1277"/>
      <c r="M35" s="1277"/>
      <c r="N35" s="1277"/>
      <c r="O35" s="1277"/>
      <c r="P35" s="1277"/>
      <c r="Q35" s="1277"/>
      <c r="R35" s="1277"/>
      <c r="S35" s="1277"/>
      <c r="T35" s="1277"/>
      <c r="U35" s="1277"/>
      <c r="V35" s="1277"/>
      <c r="W35" s="1277"/>
      <c r="X35" s="1277"/>
      <c r="Y35" s="1277"/>
      <c r="Z35" s="1277"/>
      <c r="AA35" s="1277"/>
      <c r="AB35" s="1278"/>
    </row>
    <row r="36" spans="1:28" ht="10.5" customHeight="1" x14ac:dyDescent="0.15">
      <c r="A36" s="962" t="s">
        <v>255</v>
      </c>
      <c r="B36" s="963"/>
      <c r="C36" s="963"/>
      <c r="D36" s="963"/>
      <c r="E36" s="963"/>
      <c r="F36" s="1312" t="s">
        <v>256</v>
      </c>
      <c r="G36" s="1313"/>
      <c r="H36" s="1313"/>
      <c r="I36" s="1313"/>
      <c r="J36" s="1313"/>
      <c r="K36" s="1313"/>
      <c r="L36" s="1313"/>
      <c r="M36" s="1313"/>
      <c r="N36" s="1313"/>
      <c r="O36" s="1313"/>
      <c r="P36" s="1313"/>
      <c r="Q36" s="1313"/>
      <c r="R36" s="1313"/>
      <c r="S36" s="1313"/>
      <c r="T36" s="1313"/>
      <c r="U36" s="1313"/>
      <c r="V36" s="1313"/>
      <c r="W36" s="1313"/>
      <c r="X36" s="1313"/>
      <c r="Y36" s="1313"/>
      <c r="Z36" s="1313"/>
      <c r="AA36" s="1313"/>
      <c r="AB36" s="1314"/>
    </row>
    <row r="37" spans="1:28" ht="10.5" customHeight="1" x14ac:dyDescent="0.15">
      <c r="A37" s="951"/>
      <c r="B37" s="653"/>
      <c r="C37" s="653"/>
      <c r="D37" s="653"/>
      <c r="E37" s="653"/>
      <c r="F37" s="1264"/>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6"/>
    </row>
    <row r="38" spans="1:28" ht="10.5" customHeight="1" x14ac:dyDescent="0.15">
      <c r="A38" s="947" t="s">
        <v>173</v>
      </c>
      <c r="B38" s="656"/>
      <c r="C38" s="656"/>
      <c r="D38" s="656"/>
      <c r="E38" s="656"/>
      <c r="F38" s="1261" t="s">
        <v>471</v>
      </c>
      <c r="G38" s="1262"/>
      <c r="H38" s="1262"/>
      <c r="I38" s="1262"/>
      <c r="J38" s="1262"/>
      <c r="K38" s="1262"/>
      <c r="L38" s="1262"/>
      <c r="M38" s="1262"/>
      <c r="N38" s="1262"/>
      <c r="O38" s="1262"/>
      <c r="P38" s="1262"/>
      <c r="Q38" s="1262"/>
      <c r="R38" s="1262"/>
      <c r="S38" s="1262"/>
      <c r="T38" s="1262"/>
      <c r="U38" s="1262"/>
      <c r="V38" s="1262"/>
      <c r="W38" s="1262"/>
      <c r="X38" s="1262"/>
      <c r="Y38" s="1262"/>
      <c r="Z38" s="1262"/>
      <c r="AA38" s="1262"/>
      <c r="AB38" s="1263"/>
    </row>
    <row r="39" spans="1:28" ht="10.5" customHeight="1" x14ac:dyDescent="0.15">
      <c r="A39" s="947"/>
      <c r="B39" s="656"/>
      <c r="C39" s="656"/>
      <c r="D39" s="656"/>
      <c r="E39" s="656"/>
      <c r="F39" s="1261"/>
      <c r="G39" s="1262"/>
      <c r="H39" s="1262"/>
      <c r="I39" s="1262"/>
      <c r="J39" s="1262"/>
      <c r="K39" s="1262"/>
      <c r="L39" s="1262"/>
      <c r="M39" s="1262"/>
      <c r="N39" s="1262"/>
      <c r="O39" s="1262"/>
      <c r="P39" s="1262"/>
      <c r="Q39" s="1262"/>
      <c r="R39" s="1262"/>
      <c r="S39" s="1262"/>
      <c r="T39" s="1262"/>
      <c r="U39" s="1262"/>
      <c r="V39" s="1262"/>
      <c r="W39" s="1262"/>
      <c r="X39" s="1262"/>
      <c r="Y39" s="1262"/>
      <c r="Z39" s="1262"/>
      <c r="AA39" s="1262"/>
      <c r="AB39" s="1263"/>
    </row>
    <row r="40" spans="1:28" ht="10.5" customHeight="1" x14ac:dyDescent="0.15">
      <c r="A40" s="947" t="s">
        <v>485</v>
      </c>
      <c r="B40" s="1267"/>
      <c r="C40" s="1267"/>
      <c r="D40" s="1267"/>
      <c r="E40" s="1268"/>
      <c r="F40" s="1261"/>
      <c r="G40" s="1270"/>
      <c r="H40" s="1270"/>
      <c r="I40" s="1270"/>
      <c r="J40" s="1270"/>
      <c r="K40" s="1270"/>
      <c r="L40" s="1270"/>
      <c r="M40" s="1270"/>
      <c r="N40" s="1270"/>
      <c r="O40" s="1270"/>
      <c r="P40" s="1270"/>
      <c r="Q40" s="1270"/>
      <c r="R40" s="1270"/>
      <c r="S40" s="1270"/>
      <c r="T40" s="1270"/>
      <c r="U40" s="1270"/>
      <c r="V40" s="1270"/>
      <c r="W40" s="1270"/>
      <c r="X40" s="1270"/>
      <c r="Y40" s="1270"/>
      <c r="Z40" s="1270"/>
      <c r="AA40" s="1270"/>
      <c r="AB40" s="1271"/>
    </row>
    <row r="41" spans="1:28" ht="10.5" customHeight="1" x14ac:dyDescent="0.15">
      <c r="A41" s="1269"/>
      <c r="B41" s="1267"/>
      <c r="C41" s="1267"/>
      <c r="D41" s="1267"/>
      <c r="E41" s="1268"/>
      <c r="F41" s="1272"/>
      <c r="G41" s="1270"/>
      <c r="H41" s="1270"/>
      <c r="I41" s="1270"/>
      <c r="J41" s="1270"/>
      <c r="K41" s="1270"/>
      <c r="L41" s="1270"/>
      <c r="M41" s="1270"/>
      <c r="N41" s="1270"/>
      <c r="O41" s="1270"/>
      <c r="P41" s="1270"/>
      <c r="Q41" s="1270"/>
      <c r="R41" s="1270"/>
      <c r="S41" s="1270"/>
      <c r="T41" s="1270"/>
      <c r="U41" s="1270"/>
      <c r="V41" s="1270"/>
      <c r="W41" s="1270"/>
      <c r="X41" s="1270"/>
      <c r="Y41" s="1270"/>
      <c r="Z41" s="1270"/>
      <c r="AA41" s="1270"/>
      <c r="AB41" s="1271"/>
    </row>
    <row r="42" spans="1:28" ht="10.5" customHeight="1" x14ac:dyDescent="0.15">
      <c r="A42" s="947" t="s">
        <v>468</v>
      </c>
      <c r="B42" s="656"/>
      <c r="C42" s="656"/>
      <c r="D42" s="656"/>
      <c r="E42" s="656"/>
      <c r="F42" s="1261" t="s">
        <v>469</v>
      </c>
      <c r="G42" s="1262"/>
      <c r="H42" s="1262"/>
      <c r="I42" s="1262"/>
      <c r="J42" s="1262"/>
      <c r="K42" s="1262"/>
      <c r="L42" s="1262"/>
      <c r="M42" s="1262"/>
      <c r="N42" s="1262"/>
      <c r="O42" s="1262"/>
      <c r="P42" s="1262"/>
      <c r="Q42" s="1262"/>
      <c r="R42" s="1262"/>
      <c r="S42" s="1262"/>
      <c r="T42" s="1262"/>
      <c r="U42" s="1262"/>
      <c r="V42" s="1262"/>
      <c r="W42" s="1262"/>
      <c r="X42" s="1262"/>
      <c r="Y42" s="1262"/>
      <c r="Z42" s="1262"/>
      <c r="AA42" s="1262"/>
      <c r="AB42" s="1263"/>
    </row>
    <row r="43" spans="1:28" ht="10.5" customHeight="1" x14ac:dyDescent="0.15">
      <c r="A43" s="947"/>
      <c r="B43" s="656"/>
      <c r="C43" s="656"/>
      <c r="D43" s="656"/>
      <c r="E43" s="656"/>
      <c r="F43" s="1261"/>
      <c r="G43" s="1262"/>
      <c r="H43" s="1262"/>
      <c r="I43" s="1262"/>
      <c r="J43" s="1262"/>
      <c r="K43" s="1262"/>
      <c r="L43" s="1262"/>
      <c r="M43" s="1262"/>
      <c r="N43" s="1262"/>
      <c r="O43" s="1262"/>
      <c r="P43" s="1262"/>
      <c r="Q43" s="1262"/>
      <c r="R43" s="1262"/>
      <c r="S43" s="1262"/>
      <c r="T43" s="1262"/>
      <c r="U43" s="1262"/>
      <c r="V43" s="1262"/>
      <c r="W43" s="1262"/>
      <c r="X43" s="1262"/>
      <c r="Y43" s="1262"/>
      <c r="Z43" s="1262"/>
      <c r="AA43" s="1262"/>
      <c r="AB43" s="1263"/>
    </row>
    <row r="44" spans="1:28" ht="10.5" customHeight="1" x14ac:dyDescent="0.15">
      <c r="A44" s="951" t="s">
        <v>470</v>
      </c>
      <c r="B44" s="653"/>
      <c r="C44" s="653"/>
      <c r="D44" s="653"/>
      <c r="E44" s="653"/>
      <c r="F44" s="1264" t="s">
        <v>472</v>
      </c>
      <c r="G44" s="1265"/>
      <c r="H44" s="1265"/>
      <c r="I44" s="1265"/>
      <c r="J44" s="1265"/>
      <c r="K44" s="1265"/>
      <c r="L44" s="1265"/>
      <c r="M44" s="1265"/>
      <c r="N44" s="1265"/>
      <c r="O44" s="1265"/>
      <c r="P44" s="1265"/>
      <c r="Q44" s="1265"/>
      <c r="R44" s="1265"/>
      <c r="S44" s="1265"/>
      <c r="T44" s="1265"/>
      <c r="U44" s="1265"/>
      <c r="V44" s="1265"/>
      <c r="W44" s="1265"/>
      <c r="X44" s="1265"/>
      <c r="Y44" s="1265"/>
      <c r="Z44" s="1265"/>
      <c r="AA44" s="1265"/>
      <c r="AB44" s="1266"/>
    </row>
    <row r="45" spans="1:28" ht="10.5" customHeight="1" x14ac:dyDescent="0.15">
      <c r="A45" s="951"/>
      <c r="B45" s="653"/>
      <c r="C45" s="653"/>
      <c r="D45" s="653"/>
      <c r="E45" s="653"/>
      <c r="F45" s="1264"/>
      <c r="G45" s="1265"/>
      <c r="H45" s="1265"/>
      <c r="I45" s="1265"/>
      <c r="J45" s="1265"/>
      <c r="K45" s="1265"/>
      <c r="L45" s="1265"/>
      <c r="M45" s="1265"/>
      <c r="N45" s="1265"/>
      <c r="O45" s="1265"/>
      <c r="P45" s="1265"/>
      <c r="Q45" s="1265"/>
      <c r="R45" s="1265"/>
      <c r="S45" s="1265"/>
      <c r="T45" s="1265"/>
      <c r="U45" s="1265"/>
      <c r="V45" s="1265"/>
      <c r="W45" s="1265"/>
      <c r="X45" s="1265"/>
      <c r="Y45" s="1265"/>
      <c r="Z45" s="1265"/>
      <c r="AA45" s="1265"/>
      <c r="AB45" s="1266"/>
    </row>
    <row r="46" spans="1:28" ht="13.5" customHeight="1" x14ac:dyDescent="0.15">
      <c r="A46" s="1273" t="s">
        <v>257</v>
      </c>
      <c r="B46" s="1274"/>
      <c r="C46" s="1274"/>
      <c r="D46" s="1274"/>
      <c r="E46" s="1274"/>
      <c r="F46" s="1274"/>
      <c r="G46" s="1274"/>
      <c r="H46" s="1274"/>
      <c r="I46" s="1274"/>
      <c r="J46" s="1274"/>
      <c r="K46" s="1274"/>
      <c r="L46" s="1274"/>
      <c r="M46" s="1274"/>
      <c r="N46" s="1274"/>
      <c r="O46" s="1274"/>
      <c r="P46" s="1274"/>
      <c r="Q46" s="1274"/>
      <c r="R46" s="1274"/>
      <c r="S46" s="1274"/>
      <c r="T46" s="1274"/>
      <c r="U46" s="1274"/>
      <c r="V46" s="1274"/>
      <c r="W46" s="1274"/>
      <c r="X46" s="1274"/>
      <c r="Y46" s="1274"/>
      <c r="Z46" s="1274"/>
      <c r="AA46" s="1274"/>
      <c r="AB46" s="1275"/>
    </row>
    <row r="47" spans="1:28" ht="13.5" customHeight="1" x14ac:dyDescent="0.15">
      <c r="A47" s="1276"/>
      <c r="B47" s="1277"/>
      <c r="C47" s="1277"/>
      <c r="D47" s="1277"/>
      <c r="E47" s="1277"/>
      <c r="F47" s="1277"/>
      <c r="G47" s="1277"/>
      <c r="H47" s="1277"/>
      <c r="I47" s="1277"/>
      <c r="J47" s="1277"/>
      <c r="K47" s="1277"/>
      <c r="L47" s="1277"/>
      <c r="M47" s="1277"/>
      <c r="N47" s="1277"/>
      <c r="O47" s="1277"/>
      <c r="P47" s="1277"/>
      <c r="Q47" s="1277"/>
      <c r="R47" s="1277"/>
      <c r="S47" s="1277"/>
      <c r="T47" s="1277"/>
      <c r="U47" s="1277"/>
      <c r="V47" s="1277"/>
      <c r="W47" s="1277"/>
      <c r="X47" s="1277"/>
      <c r="Y47" s="1277"/>
      <c r="Z47" s="1277"/>
      <c r="AA47" s="1277"/>
      <c r="AB47" s="1278"/>
    </row>
    <row r="48" spans="1:28" ht="12.75" customHeight="1" x14ac:dyDescent="0.15">
      <c r="A48" s="1008" t="s">
        <v>258</v>
      </c>
      <c r="B48" s="786"/>
      <c r="C48" s="599" t="s">
        <v>501</v>
      </c>
      <c r="D48" s="1009"/>
      <c r="E48" s="1009"/>
      <c r="F48" s="1009"/>
      <c r="G48" s="1009"/>
      <c r="H48" s="1009"/>
      <c r="I48" s="599" t="s">
        <v>502</v>
      </c>
      <c r="J48" s="1009"/>
      <c r="K48" s="1009"/>
      <c r="L48" s="1009"/>
      <c r="M48" s="1009"/>
      <c r="N48" s="1009"/>
      <c r="O48" s="1291" t="s">
        <v>258</v>
      </c>
      <c r="P48" s="786"/>
      <c r="Q48" s="599" t="s">
        <v>501</v>
      </c>
      <c r="R48" s="1009"/>
      <c r="S48" s="1009"/>
      <c r="T48" s="1009"/>
      <c r="U48" s="1009"/>
      <c r="V48" s="1009"/>
      <c r="W48" s="599" t="s">
        <v>502</v>
      </c>
      <c r="X48" s="1009"/>
      <c r="Y48" s="1009"/>
      <c r="Z48" s="1009"/>
      <c r="AA48" s="1009"/>
      <c r="AB48" s="600"/>
    </row>
    <row r="49" spans="1:28" ht="10.9" customHeight="1" x14ac:dyDescent="0.15">
      <c r="A49" s="1253"/>
      <c r="B49" s="1254"/>
      <c r="C49" s="601"/>
      <c r="D49" s="616"/>
      <c r="E49" s="616"/>
      <c r="F49" s="616"/>
      <c r="G49" s="616"/>
      <c r="H49" s="616"/>
      <c r="I49" s="601"/>
      <c r="J49" s="616"/>
      <c r="K49" s="616"/>
      <c r="L49" s="616"/>
      <c r="M49" s="616"/>
      <c r="N49" s="616"/>
      <c r="O49" s="1257"/>
      <c r="P49" s="1258"/>
      <c r="Q49" s="601"/>
      <c r="R49" s="616"/>
      <c r="S49" s="616"/>
      <c r="T49" s="616"/>
      <c r="U49" s="616"/>
      <c r="V49" s="616"/>
      <c r="W49" s="601"/>
      <c r="X49" s="616"/>
      <c r="Y49" s="616"/>
      <c r="Z49" s="616"/>
      <c r="AA49" s="616"/>
      <c r="AB49" s="602"/>
    </row>
    <row r="50" spans="1:28" ht="10.9" customHeight="1" x14ac:dyDescent="0.15">
      <c r="A50" s="1255"/>
      <c r="B50" s="1256"/>
      <c r="C50" s="603"/>
      <c r="D50" s="607"/>
      <c r="E50" s="607"/>
      <c r="F50" s="607"/>
      <c r="G50" s="607"/>
      <c r="H50" s="607"/>
      <c r="I50" s="603"/>
      <c r="J50" s="607"/>
      <c r="K50" s="607"/>
      <c r="L50" s="607"/>
      <c r="M50" s="607"/>
      <c r="N50" s="607"/>
      <c r="O50" s="1259"/>
      <c r="P50" s="1260"/>
      <c r="Q50" s="603"/>
      <c r="R50" s="607"/>
      <c r="S50" s="607"/>
      <c r="T50" s="607"/>
      <c r="U50" s="607"/>
      <c r="V50" s="607"/>
      <c r="W50" s="603"/>
      <c r="X50" s="607"/>
      <c r="Y50" s="607"/>
      <c r="Z50" s="607"/>
      <c r="AA50" s="607"/>
      <c r="AB50" s="604"/>
    </row>
    <row r="51" spans="1:28" ht="10.9" customHeight="1" x14ac:dyDescent="0.15">
      <c r="A51" s="1255"/>
      <c r="B51" s="1256"/>
      <c r="C51" s="603"/>
      <c r="D51" s="607"/>
      <c r="E51" s="607"/>
      <c r="F51" s="607"/>
      <c r="G51" s="607"/>
      <c r="H51" s="607"/>
      <c r="I51" s="603"/>
      <c r="J51" s="607"/>
      <c r="K51" s="607"/>
      <c r="L51" s="607"/>
      <c r="M51" s="607"/>
      <c r="N51" s="607"/>
      <c r="O51" s="1259"/>
      <c r="P51" s="1260"/>
      <c r="Q51" s="603"/>
      <c r="R51" s="607"/>
      <c r="S51" s="607"/>
      <c r="T51" s="607"/>
      <c r="U51" s="607"/>
      <c r="V51" s="607"/>
      <c r="W51" s="603"/>
      <c r="X51" s="607"/>
      <c r="Y51" s="607"/>
      <c r="Z51" s="607"/>
      <c r="AA51" s="607"/>
      <c r="AB51" s="604"/>
    </row>
    <row r="52" spans="1:28" ht="10.9" customHeight="1" x14ac:dyDescent="0.15">
      <c r="A52" s="1255"/>
      <c r="B52" s="1256"/>
      <c r="C52" s="603"/>
      <c r="D52" s="607"/>
      <c r="E52" s="607"/>
      <c r="F52" s="607"/>
      <c r="G52" s="607"/>
      <c r="H52" s="607"/>
      <c r="I52" s="603"/>
      <c r="J52" s="607"/>
      <c r="K52" s="607"/>
      <c r="L52" s="607"/>
      <c r="M52" s="607"/>
      <c r="N52" s="607"/>
      <c r="O52" s="1259"/>
      <c r="P52" s="1260"/>
      <c r="Q52" s="603"/>
      <c r="R52" s="607"/>
      <c r="S52" s="607"/>
      <c r="T52" s="607"/>
      <c r="U52" s="607"/>
      <c r="V52" s="607"/>
      <c r="W52" s="603"/>
      <c r="X52" s="607"/>
      <c r="Y52" s="607"/>
      <c r="Z52" s="607"/>
      <c r="AA52" s="607"/>
      <c r="AB52" s="604"/>
    </row>
    <row r="53" spans="1:28" ht="10.9" customHeight="1" x14ac:dyDescent="0.15">
      <c r="A53" s="1255"/>
      <c r="B53" s="1256"/>
      <c r="C53" s="603"/>
      <c r="D53" s="607"/>
      <c r="E53" s="607"/>
      <c r="F53" s="607"/>
      <c r="G53" s="607"/>
      <c r="H53" s="607"/>
      <c r="I53" s="603"/>
      <c r="J53" s="607"/>
      <c r="K53" s="607"/>
      <c r="L53" s="607"/>
      <c r="M53" s="607"/>
      <c r="N53" s="607"/>
      <c r="O53" s="1259"/>
      <c r="P53" s="1260"/>
      <c r="Q53" s="603"/>
      <c r="R53" s="607"/>
      <c r="S53" s="607"/>
      <c r="T53" s="607"/>
      <c r="U53" s="607"/>
      <c r="V53" s="607"/>
      <c r="W53" s="603"/>
      <c r="X53" s="607"/>
      <c r="Y53" s="607"/>
      <c r="Z53" s="607"/>
      <c r="AA53" s="607"/>
      <c r="AB53" s="604"/>
    </row>
    <row r="54" spans="1:28" ht="10.9" customHeight="1" x14ac:dyDescent="0.15">
      <c r="A54" s="1287"/>
      <c r="B54" s="1288"/>
      <c r="C54" s="626"/>
      <c r="D54" s="631"/>
      <c r="E54" s="631"/>
      <c r="F54" s="631"/>
      <c r="G54" s="631"/>
      <c r="H54" s="631"/>
      <c r="I54" s="626"/>
      <c r="J54" s="631"/>
      <c r="K54" s="631"/>
      <c r="L54" s="631"/>
      <c r="M54" s="631"/>
      <c r="N54" s="631"/>
      <c r="O54" s="1289"/>
      <c r="P54" s="1290"/>
      <c r="Q54" s="626"/>
      <c r="R54" s="631"/>
      <c r="S54" s="631"/>
      <c r="T54" s="631"/>
      <c r="U54" s="631"/>
      <c r="V54" s="631"/>
      <c r="W54" s="626"/>
      <c r="X54" s="631"/>
      <c r="Y54" s="631"/>
      <c r="Z54" s="631"/>
      <c r="AA54" s="631"/>
      <c r="AB54" s="627"/>
    </row>
    <row r="55" spans="1:28" ht="18.75" customHeight="1" thickBot="1" x14ac:dyDescent="0.2">
      <c r="A55" s="641" t="s">
        <v>527</v>
      </c>
      <c r="B55" s="642"/>
      <c r="C55" s="642"/>
      <c r="D55" s="642"/>
      <c r="E55" s="642"/>
      <c r="F55" s="642"/>
      <c r="G55" s="642"/>
      <c r="H55" s="642"/>
      <c r="I55" s="642"/>
      <c r="J55" s="642"/>
      <c r="K55" s="642"/>
      <c r="L55" s="642"/>
      <c r="M55" s="642"/>
      <c r="N55" s="642"/>
      <c r="O55" s="642"/>
      <c r="P55" s="642"/>
      <c r="Q55" s="642"/>
      <c r="R55" s="642"/>
      <c r="S55" s="642"/>
      <c r="T55" s="642"/>
      <c r="U55" s="642"/>
      <c r="V55" s="642"/>
      <c r="W55" s="642"/>
      <c r="X55" s="642"/>
      <c r="Y55" s="642"/>
      <c r="Z55" s="642"/>
      <c r="AA55" s="642"/>
      <c r="AB55" s="643"/>
    </row>
  </sheetData>
  <sheetProtection selectLockedCells="1"/>
  <mergeCells count="107">
    <mergeCell ref="F14:M15"/>
    <mergeCell ref="X7:AB7"/>
    <mergeCell ref="Y3:AB3"/>
    <mergeCell ref="Y4:AB4"/>
    <mergeCell ref="A3:H4"/>
    <mergeCell ref="N14:R15"/>
    <mergeCell ref="S14:W15"/>
    <mergeCell ref="X14:AB15"/>
    <mergeCell ref="X8:AB9"/>
    <mergeCell ref="S8:W9"/>
    <mergeCell ref="N8:R9"/>
    <mergeCell ref="A8:E9"/>
    <mergeCell ref="F8:M9"/>
    <mergeCell ref="A1:AB1"/>
    <mergeCell ref="A5:H6"/>
    <mergeCell ref="I5:M6"/>
    <mergeCell ref="N5:R6"/>
    <mergeCell ref="S5:W6"/>
    <mergeCell ref="X5:AB6"/>
    <mergeCell ref="A7:M7"/>
    <mergeCell ref="N7:R7"/>
    <mergeCell ref="S7:W7"/>
    <mergeCell ref="I3:K4"/>
    <mergeCell ref="S3:U4"/>
    <mergeCell ref="L3:N3"/>
    <mergeCell ref="L4:N4"/>
    <mergeCell ref="V3:X3"/>
    <mergeCell ref="V4:X4"/>
    <mergeCell ref="O3:R3"/>
    <mergeCell ref="O4:R4"/>
    <mergeCell ref="A38:E39"/>
    <mergeCell ref="F38:AB39"/>
    <mergeCell ref="N10:R11"/>
    <mergeCell ref="S10:W11"/>
    <mergeCell ref="X10:AB11"/>
    <mergeCell ref="A12:E13"/>
    <mergeCell ref="F12:M13"/>
    <mergeCell ref="N12:R13"/>
    <mergeCell ref="S12:W13"/>
    <mergeCell ref="X12:AB13"/>
    <mergeCell ref="S20:W21"/>
    <mergeCell ref="X20:AB21"/>
    <mergeCell ref="A36:E37"/>
    <mergeCell ref="F36:AB37"/>
    <mergeCell ref="A10:E11"/>
    <mergeCell ref="F10:M11"/>
    <mergeCell ref="A22:E23"/>
    <mergeCell ref="F22:M23"/>
    <mergeCell ref="X16:AB17"/>
    <mergeCell ref="A16:E17"/>
    <mergeCell ref="F16:M17"/>
    <mergeCell ref="N16:R17"/>
    <mergeCell ref="S16:W17"/>
    <mergeCell ref="A14:E15"/>
    <mergeCell ref="A32:E33"/>
    <mergeCell ref="F32:AB33"/>
    <mergeCell ref="A34:AB35"/>
    <mergeCell ref="A28:E29"/>
    <mergeCell ref="F28:AB29"/>
    <mergeCell ref="A30:E31"/>
    <mergeCell ref="F30:AB31"/>
    <mergeCell ref="A18:E19"/>
    <mergeCell ref="F18:M19"/>
    <mergeCell ref="N18:R19"/>
    <mergeCell ref="S18:W19"/>
    <mergeCell ref="X18:AB19"/>
    <mergeCell ref="N22:R23"/>
    <mergeCell ref="S22:W23"/>
    <mergeCell ref="X22:AB23"/>
    <mergeCell ref="A20:E21"/>
    <mergeCell ref="F20:M21"/>
    <mergeCell ref="N20:R21"/>
    <mergeCell ref="A55:AB55"/>
    <mergeCell ref="A40:E41"/>
    <mergeCell ref="F40:AB41"/>
    <mergeCell ref="A24:AB25"/>
    <mergeCell ref="A26:E27"/>
    <mergeCell ref="F26:AB27"/>
    <mergeCell ref="A53:B54"/>
    <mergeCell ref="C53:H54"/>
    <mergeCell ref="I53:N54"/>
    <mergeCell ref="O53:P54"/>
    <mergeCell ref="Q53:V54"/>
    <mergeCell ref="W53:AB54"/>
    <mergeCell ref="A51:B52"/>
    <mergeCell ref="C51:H52"/>
    <mergeCell ref="I51:N52"/>
    <mergeCell ref="O51:P52"/>
    <mergeCell ref="Q51:V52"/>
    <mergeCell ref="W51:AB52"/>
    <mergeCell ref="A46:AB47"/>
    <mergeCell ref="A48:B48"/>
    <mergeCell ref="C48:H48"/>
    <mergeCell ref="I48:N48"/>
    <mergeCell ref="O48:P48"/>
    <mergeCell ref="Q48:V48"/>
    <mergeCell ref="A49:B50"/>
    <mergeCell ref="C49:H50"/>
    <mergeCell ref="I49:N50"/>
    <mergeCell ref="O49:P50"/>
    <mergeCell ref="Q49:V50"/>
    <mergeCell ref="A42:E43"/>
    <mergeCell ref="F42:AB43"/>
    <mergeCell ref="W49:AB50"/>
    <mergeCell ref="A44:E45"/>
    <mergeCell ref="F44:AB45"/>
    <mergeCell ref="W48:AB48"/>
  </mergeCells>
  <phoneticPr fontId="2"/>
  <conditionalFormatting sqref="N8:W23 C49:N54 Q49:AB54">
    <cfRule type="containsBlanks" dxfId="11" priority="1" stopIfTrue="1">
      <formula>LEN(TRIM(C8))=0</formula>
    </cfRule>
  </conditionalFormatting>
  <dataValidations count="1">
    <dataValidation type="list" allowBlank="1" showInputMessage="1" sqref="N8:R23" xr:uid="{00000000-0002-0000-0B00-000000000000}">
      <formula1>$AD$10:$AD$14</formula1>
    </dataValidation>
  </dataValidations>
  <pageMargins left="0.78740157480314965" right="0.59055118110236227" top="0.39370078740157483" bottom="0.23" header="0" footer="0"/>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pageSetUpPr fitToPage="1"/>
  </sheetPr>
  <dimension ref="A1:AE49"/>
  <sheetViews>
    <sheetView view="pageBreakPreview" zoomScaleNormal="100" zoomScaleSheetLayoutView="100" workbookViewId="0">
      <selection activeCell="A49" sqref="A49:AB49"/>
    </sheetView>
  </sheetViews>
  <sheetFormatPr defaultColWidth="14" defaultRowHeight="13.5" zeroHeight="1" x14ac:dyDescent="0.15"/>
  <cols>
    <col min="1" max="2" width="3.125" style="1" customWidth="1"/>
    <col min="3" max="3" width="3.125" style="39" customWidth="1"/>
    <col min="4" max="28" width="3.125" style="1" customWidth="1"/>
    <col min="29" max="254" width="9" style="1" customWidth="1"/>
    <col min="255" max="16384" width="14" style="1"/>
  </cols>
  <sheetData>
    <row r="1" spans="1:31" s="2" customFormat="1" ht="24.75" customHeight="1" x14ac:dyDescent="0.15">
      <c r="A1" s="1358" t="s">
        <v>687</v>
      </c>
      <c r="B1" s="1358"/>
      <c r="C1" s="1358"/>
      <c r="D1" s="1358"/>
      <c r="E1" s="1358"/>
      <c r="F1" s="1358"/>
      <c r="G1" s="1358"/>
      <c r="H1" s="1358"/>
      <c r="I1" s="1358"/>
      <c r="J1" s="1358"/>
      <c r="K1" s="1358"/>
      <c r="L1" s="1358"/>
      <c r="M1" s="1358"/>
      <c r="N1" s="1358"/>
      <c r="O1" s="1358"/>
      <c r="P1" s="1358"/>
      <c r="Q1" s="1358"/>
      <c r="R1" s="1358"/>
      <c r="S1" s="1358"/>
      <c r="T1" s="1358"/>
      <c r="U1" s="1358"/>
      <c r="V1" s="1358"/>
      <c r="W1" s="1358"/>
      <c r="X1" s="1358"/>
      <c r="Y1" s="1358"/>
      <c r="Z1" s="1358"/>
      <c r="AA1" s="1358"/>
      <c r="AB1" s="1358"/>
    </row>
    <row r="2" spans="1:31" s="2" customFormat="1" ht="5.25" customHeight="1" thickBo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row>
    <row r="3" spans="1:31" x14ac:dyDescent="0.15">
      <c r="A3" s="1370" t="s">
        <v>535</v>
      </c>
      <c r="B3" s="1371"/>
      <c r="C3" s="1371"/>
      <c r="D3" s="1371"/>
      <c r="E3" s="1371"/>
      <c r="F3" s="1371"/>
      <c r="G3" s="1371"/>
      <c r="H3" s="739" t="s">
        <v>503</v>
      </c>
      <c r="I3" s="672"/>
      <c r="J3" s="672"/>
      <c r="K3" s="672"/>
      <c r="L3" s="673"/>
      <c r="M3" s="1375" t="s">
        <v>278</v>
      </c>
      <c r="N3" s="1376"/>
      <c r="O3" s="1376"/>
      <c r="P3" s="1376"/>
      <c r="Q3" s="1377"/>
      <c r="R3" s="739" t="s">
        <v>504</v>
      </c>
      <c r="S3" s="672"/>
      <c r="T3" s="672"/>
      <c r="U3" s="672"/>
      <c r="V3" s="673"/>
      <c r="W3" s="739" t="s">
        <v>498</v>
      </c>
      <c r="X3" s="672"/>
      <c r="Y3" s="672"/>
      <c r="Z3" s="672"/>
      <c r="AA3" s="672"/>
      <c r="AB3" s="1392"/>
      <c r="AD3" s="230" t="s">
        <v>1</v>
      </c>
      <c r="AE3" s="46"/>
    </row>
    <row r="4" spans="1:31" ht="14.25" thickBot="1" x14ac:dyDescent="0.2">
      <c r="A4" s="1372"/>
      <c r="B4" s="1373"/>
      <c r="C4" s="1373"/>
      <c r="D4" s="1373"/>
      <c r="E4" s="1373"/>
      <c r="F4" s="1373"/>
      <c r="G4" s="1373"/>
      <c r="H4" s="1387"/>
      <c r="I4" s="1388"/>
      <c r="J4" s="1388"/>
      <c r="K4" s="1388"/>
      <c r="L4" s="1389"/>
      <c r="M4" s="1378"/>
      <c r="N4" s="1379"/>
      <c r="O4" s="1379"/>
      <c r="P4" s="1379"/>
      <c r="Q4" s="1380"/>
      <c r="R4" s="1387"/>
      <c r="S4" s="1388"/>
      <c r="T4" s="1388"/>
      <c r="U4" s="1388"/>
      <c r="V4" s="1389"/>
      <c r="W4" s="1387"/>
      <c r="X4" s="1388"/>
      <c r="Y4" s="1388"/>
      <c r="Z4" s="1388"/>
      <c r="AA4" s="1388"/>
      <c r="AB4" s="1393"/>
      <c r="AD4" s="230" t="s">
        <v>135</v>
      </c>
      <c r="AE4" s="46"/>
    </row>
    <row r="5" spans="1:31" ht="13.5" customHeight="1" thickTop="1" x14ac:dyDescent="0.15">
      <c r="A5" s="785" t="s">
        <v>533</v>
      </c>
      <c r="B5" s="1026"/>
      <c r="C5" s="1026"/>
      <c r="D5" s="1026"/>
      <c r="E5" s="1026"/>
      <c r="F5" s="1026"/>
      <c r="G5" s="1026"/>
      <c r="H5" s="743"/>
      <c r="I5" s="744"/>
      <c r="J5" s="744"/>
      <c r="K5" s="744"/>
      <c r="L5" s="745"/>
      <c r="M5" s="652" ph="1"/>
      <c r="N5" s="653" ph="1"/>
      <c r="O5" s="653" ph="1"/>
      <c r="P5" s="653" ph="1"/>
      <c r="Q5" s="654" ph="1"/>
      <c r="R5" s="652"/>
      <c r="S5" s="653"/>
      <c r="T5" s="653"/>
      <c r="U5" s="653"/>
      <c r="V5" s="654"/>
      <c r="W5" s="683"/>
      <c r="X5" s="790"/>
      <c r="Y5" s="790"/>
      <c r="Z5" s="790"/>
      <c r="AA5" s="790"/>
      <c r="AB5" s="684"/>
      <c r="AD5" s="46"/>
      <c r="AE5" s="230" t="s">
        <v>259</v>
      </c>
    </row>
    <row r="6" spans="1:31" x14ac:dyDescent="0.15">
      <c r="A6" s="784"/>
      <c r="B6" s="1374"/>
      <c r="C6" s="1374"/>
      <c r="D6" s="1374"/>
      <c r="E6" s="1374"/>
      <c r="F6" s="1374"/>
      <c r="G6" s="1374"/>
      <c r="H6" s="743"/>
      <c r="I6" s="744"/>
      <c r="J6" s="744"/>
      <c r="K6" s="744"/>
      <c r="L6" s="745"/>
      <c r="M6" s="652" ph="1"/>
      <c r="N6" s="653" ph="1"/>
      <c r="O6" s="653" ph="1"/>
      <c r="P6" s="653" ph="1"/>
      <c r="Q6" s="654" ph="1"/>
      <c r="R6" s="652"/>
      <c r="S6" s="653"/>
      <c r="T6" s="653"/>
      <c r="U6" s="653"/>
      <c r="V6" s="654"/>
      <c r="W6" s="683"/>
      <c r="X6" s="790"/>
      <c r="Y6" s="790"/>
      <c r="Z6" s="790"/>
      <c r="AA6" s="790"/>
      <c r="AB6" s="684"/>
      <c r="AD6" s="46"/>
      <c r="AE6" s="230" t="s">
        <v>260</v>
      </c>
    </row>
    <row r="7" spans="1:31" x14ac:dyDescent="0.15">
      <c r="A7" s="1394" t="s">
        <v>505</v>
      </c>
      <c r="B7" s="1395"/>
      <c r="C7" s="1395"/>
      <c r="D7" s="1395"/>
      <c r="E7" s="1395"/>
      <c r="F7" s="1395"/>
      <c r="G7" s="1395"/>
      <c r="H7" s="1172"/>
      <c r="I7" s="664"/>
      <c r="J7" s="664"/>
      <c r="K7" s="664"/>
      <c r="L7" s="665"/>
      <c r="M7" s="658" ph="1"/>
      <c r="N7" s="659" ph="1"/>
      <c r="O7" s="659" ph="1"/>
      <c r="P7" s="659" ph="1"/>
      <c r="Q7" s="660" ph="1"/>
      <c r="R7" s="658"/>
      <c r="S7" s="659"/>
      <c r="T7" s="659"/>
      <c r="U7" s="659"/>
      <c r="V7" s="660"/>
      <c r="W7" s="1364"/>
      <c r="X7" s="1365"/>
      <c r="Y7" s="1365"/>
      <c r="Z7" s="1365"/>
      <c r="AA7" s="1365"/>
      <c r="AB7" s="1366"/>
    </row>
    <row r="8" spans="1:31" x14ac:dyDescent="0.15">
      <c r="A8" s="1396"/>
      <c r="B8" s="1397"/>
      <c r="C8" s="1397"/>
      <c r="D8" s="1397"/>
      <c r="E8" s="1397"/>
      <c r="F8" s="1397"/>
      <c r="G8" s="1397"/>
      <c r="H8" s="1399"/>
      <c r="I8" s="862"/>
      <c r="J8" s="862"/>
      <c r="K8" s="862"/>
      <c r="L8" s="1400"/>
      <c r="M8" s="661" ph="1"/>
      <c r="N8" s="662" ph="1"/>
      <c r="O8" s="662" ph="1"/>
      <c r="P8" s="662" ph="1"/>
      <c r="Q8" s="663" ph="1"/>
      <c r="R8" s="661"/>
      <c r="S8" s="662"/>
      <c r="T8" s="662"/>
      <c r="U8" s="662"/>
      <c r="V8" s="663"/>
      <c r="W8" s="1367"/>
      <c r="X8" s="1368"/>
      <c r="Y8" s="1368"/>
      <c r="Z8" s="1368"/>
      <c r="AA8" s="1368"/>
      <c r="AB8" s="1369"/>
    </row>
    <row r="9" spans="1:31" x14ac:dyDescent="0.15">
      <c r="A9" s="1159" t="s">
        <v>261</v>
      </c>
      <c r="B9" s="1160"/>
      <c r="C9" s="1160"/>
      <c r="D9" s="1160"/>
      <c r="E9" s="1160"/>
      <c r="F9" s="1160"/>
      <c r="G9" s="1398"/>
      <c r="H9" s="743"/>
      <c r="I9" s="744"/>
      <c r="J9" s="744"/>
      <c r="K9" s="744"/>
      <c r="L9" s="745"/>
      <c r="M9" s="652" ph="1"/>
      <c r="N9" s="653" ph="1"/>
      <c r="O9" s="653" ph="1"/>
      <c r="P9" s="653" ph="1"/>
      <c r="Q9" s="654" ph="1"/>
      <c r="R9" s="652"/>
      <c r="S9" s="653"/>
      <c r="T9" s="653"/>
      <c r="U9" s="653"/>
      <c r="V9" s="654"/>
      <c r="W9" s="683"/>
      <c r="X9" s="790"/>
      <c r="Y9" s="790"/>
      <c r="Z9" s="790"/>
      <c r="AA9" s="790"/>
      <c r="AB9" s="684"/>
    </row>
    <row r="10" spans="1:31" x14ac:dyDescent="0.15">
      <c r="A10" s="1159"/>
      <c r="B10" s="1160"/>
      <c r="C10" s="1160"/>
      <c r="D10" s="1160"/>
      <c r="E10" s="1160"/>
      <c r="F10" s="1160"/>
      <c r="G10" s="1398"/>
      <c r="H10" s="743"/>
      <c r="I10" s="744"/>
      <c r="J10" s="744"/>
      <c r="K10" s="744"/>
      <c r="L10" s="745"/>
      <c r="M10" s="652" ph="1"/>
      <c r="N10" s="653" ph="1"/>
      <c r="O10" s="653" ph="1"/>
      <c r="P10" s="653" ph="1"/>
      <c r="Q10" s="654" ph="1"/>
      <c r="R10" s="652"/>
      <c r="S10" s="653"/>
      <c r="T10" s="653"/>
      <c r="U10" s="653"/>
      <c r="V10" s="654"/>
      <c r="W10" s="683"/>
      <c r="X10" s="790"/>
      <c r="Y10" s="790"/>
      <c r="Z10" s="790"/>
      <c r="AA10" s="790"/>
      <c r="AB10" s="684"/>
    </row>
    <row r="11" spans="1:31" x14ac:dyDescent="0.15">
      <c r="A11" s="1159"/>
      <c r="B11" s="1160"/>
      <c r="C11" s="1160"/>
      <c r="D11" s="1160"/>
      <c r="E11" s="1160"/>
      <c r="F11" s="1160"/>
      <c r="G11" s="1398"/>
      <c r="H11" s="603"/>
      <c r="I11" s="607"/>
      <c r="J11" s="607"/>
      <c r="K11" s="607"/>
      <c r="L11" s="608"/>
      <c r="M11" s="655" ph="1"/>
      <c r="N11" s="656" ph="1"/>
      <c r="O11" s="656" ph="1"/>
      <c r="P11" s="656" ph="1"/>
      <c r="Q11" s="657" ph="1"/>
      <c r="R11" s="655"/>
      <c r="S11" s="656"/>
      <c r="T11" s="656"/>
      <c r="U11" s="656"/>
      <c r="V11" s="657"/>
      <c r="W11" s="746"/>
      <c r="X11" s="1001"/>
      <c r="Y11" s="1001"/>
      <c r="Z11" s="1001"/>
      <c r="AA11" s="1001"/>
      <c r="AB11" s="747"/>
    </row>
    <row r="12" spans="1:31" x14ac:dyDescent="0.15">
      <c r="A12" s="1159"/>
      <c r="B12" s="1160"/>
      <c r="C12" s="1160"/>
      <c r="D12" s="1160"/>
      <c r="E12" s="1160"/>
      <c r="F12" s="1160"/>
      <c r="G12" s="1398"/>
      <c r="H12" s="603"/>
      <c r="I12" s="607"/>
      <c r="J12" s="607"/>
      <c r="K12" s="607"/>
      <c r="L12" s="608"/>
      <c r="M12" s="655" ph="1"/>
      <c r="N12" s="656" ph="1"/>
      <c r="O12" s="656" ph="1"/>
      <c r="P12" s="656" ph="1"/>
      <c r="Q12" s="657" ph="1"/>
      <c r="R12" s="655"/>
      <c r="S12" s="656"/>
      <c r="T12" s="656"/>
      <c r="U12" s="656"/>
      <c r="V12" s="657"/>
      <c r="W12" s="746"/>
      <c r="X12" s="1001"/>
      <c r="Y12" s="1001"/>
      <c r="Z12" s="1001"/>
      <c r="AA12" s="1001"/>
      <c r="AB12" s="747"/>
    </row>
    <row r="13" spans="1:31" x14ac:dyDescent="0.15">
      <c r="A13" s="1159"/>
      <c r="B13" s="1160"/>
      <c r="C13" s="1160"/>
      <c r="D13" s="1160"/>
      <c r="E13" s="1160"/>
      <c r="F13" s="1160"/>
      <c r="G13" s="1398"/>
      <c r="H13" s="603"/>
      <c r="I13" s="607"/>
      <c r="J13" s="607"/>
      <c r="K13" s="607"/>
      <c r="L13" s="608"/>
      <c r="M13" s="655" ph="1"/>
      <c r="N13" s="656" ph="1"/>
      <c r="O13" s="656" ph="1"/>
      <c r="P13" s="656" ph="1"/>
      <c r="Q13" s="657" ph="1"/>
      <c r="R13" s="655"/>
      <c r="S13" s="656"/>
      <c r="T13" s="656"/>
      <c r="U13" s="656"/>
      <c r="V13" s="657"/>
      <c r="W13" s="746"/>
      <c r="X13" s="1001"/>
      <c r="Y13" s="1001"/>
      <c r="Z13" s="1001"/>
      <c r="AA13" s="1001"/>
      <c r="AB13" s="747"/>
    </row>
    <row r="14" spans="1:31" x14ac:dyDescent="0.15">
      <c r="A14" s="1159"/>
      <c r="B14" s="1160"/>
      <c r="C14" s="1160"/>
      <c r="D14" s="1160"/>
      <c r="E14" s="1160"/>
      <c r="F14" s="1160"/>
      <c r="G14" s="1398"/>
      <c r="H14" s="603"/>
      <c r="I14" s="607"/>
      <c r="J14" s="607"/>
      <c r="K14" s="607"/>
      <c r="L14" s="608"/>
      <c r="M14" s="655" ph="1"/>
      <c r="N14" s="656" ph="1"/>
      <c r="O14" s="656" ph="1"/>
      <c r="P14" s="656" ph="1"/>
      <c r="Q14" s="657" ph="1"/>
      <c r="R14" s="655"/>
      <c r="S14" s="656"/>
      <c r="T14" s="656"/>
      <c r="U14" s="656"/>
      <c r="V14" s="657"/>
      <c r="W14" s="746"/>
      <c r="X14" s="1001"/>
      <c r="Y14" s="1001"/>
      <c r="Z14" s="1001"/>
      <c r="AA14" s="1001"/>
      <c r="AB14" s="747"/>
    </row>
    <row r="15" spans="1:31" x14ac:dyDescent="0.15">
      <c r="A15" s="1159"/>
      <c r="B15" s="1160"/>
      <c r="C15" s="1160"/>
      <c r="D15" s="1160"/>
      <c r="E15" s="1160"/>
      <c r="F15" s="1160"/>
      <c r="G15" s="1398"/>
      <c r="H15" s="603"/>
      <c r="I15" s="607"/>
      <c r="J15" s="607"/>
      <c r="K15" s="607"/>
      <c r="L15" s="608"/>
      <c r="M15" s="655" ph="1"/>
      <c r="N15" s="656" ph="1"/>
      <c r="O15" s="656" ph="1"/>
      <c r="P15" s="656" ph="1"/>
      <c r="Q15" s="657" ph="1"/>
      <c r="R15" s="655"/>
      <c r="S15" s="656"/>
      <c r="T15" s="656"/>
      <c r="U15" s="656"/>
      <c r="V15" s="657"/>
      <c r="W15" s="746"/>
      <c r="X15" s="1001"/>
      <c r="Y15" s="1001"/>
      <c r="Z15" s="1001"/>
      <c r="AA15" s="1001"/>
      <c r="AB15" s="747"/>
    </row>
    <row r="16" spans="1:31" x14ac:dyDescent="0.15">
      <c r="A16" s="1159"/>
      <c r="B16" s="1160"/>
      <c r="C16" s="1160"/>
      <c r="D16" s="1160"/>
      <c r="E16" s="1160"/>
      <c r="F16" s="1160"/>
      <c r="G16" s="1398"/>
      <c r="H16" s="603"/>
      <c r="I16" s="607"/>
      <c r="J16" s="607"/>
      <c r="K16" s="607"/>
      <c r="L16" s="608"/>
      <c r="M16" s="655" ph="1"/>
      <c r="N16" s="656" ph="1"/>
      <c r="O16" s="656" ph="1"/>
      <c r="P16" s="656" ph="1"/>
      <c r="Q16" s="657" ph="1"/>
      <c r="R16" s="655"/>
      <c r="S16" s="656"/>
      <c r="T16" s="656"/>
      <c r="U16" s="656"/>
      <c r="V16" s="657"/>
      <c r="W16" s="746"/>
      <c r="X16" s="1001"/>
      <c r="Y16" s="1001"/>
      <c r="Z16" s="1001"/>
      <c r="AA16" s="1001"/>
      <c r="AB16" s="747"/>
    </row>
    <row r="17" spans="1:28" x14ac:dyDescent="0.15">
      <c r="A17" s="1159"/>
      <c r="B17" s="1160"/>
      <c r="C17" s="1160"/>
      <c r="D17" s="1160"/>
      <c r="E17" s="1160"/>
      <c r="F17" s="1160"/>
      <c r="G17" s="1398"/>
      <c r="H17" s="603"/>
      <c r="I17" s="607"/>
      <c r="J17" s="607"/>
      <c r="K17" s="607"/>
      <c r="L17" s="608"/>
      <c r="M17" s="655" ph="1"/>
      <c r="N17" s="656" ph="1"/>
      <c r="O17" s="656" ph="1"/>
      <c r="P17" s="656" ph="1"/>
      <c r="Q17" s="657" ph="1"/>
      <c r="R17" s="655"/>
      <c r="S17" s="656"/>
      <c r="T17" s="656"/>
      <c r="U17" s="656"/>
      <c r="V17" s="657"/>
      <c r="W17" s="746"/>
      <c r="X17" s="1001"/>
      <c r="Y17" s="1001"/>
      <c r="Z17" s="1001"/>
      <c r="AA17" s="1001"/>
      <c r="AB17" s="747"/>
    </row>
    <row r="18" spans="1:28" x14ac:dyDescent="0.15">
      <c r="A18" s="1159"/>
      <c r="B18" s="1160"/>
      <c r="C18" s="1160"/>
      <c r="D18" s="1160"/>
      <c r="E18" s="1160"/>
      <c r="F18" s="1160"/>
      <c r="G18" s="1398"/>
      <c r="H18" s="603"/>
      <c r="I18" s="607"/>
      <c r="J18" s="607"/>
      <c r="K18" s="607"/>
      <c r="L18" s="608"/>
      <c r="M18" s="655" ph="1"/>
      <c r="N18" s="656" ph="1"/>
      <c r="O18" s="656" ph="1"/>
      <c r="P18" s="656" ph="1"/>
      <c r="Q18" s="657" ph="1"/>
      <c r="R18" s="655"/>
      <c r="S18" s="656"/>
      <c r="T18" s="656"/>
      <c r="U18" s="656"/>
      <c r="V18" s="657"/>
      <c r="W18" s="746"/>
      <c r="X18" s="1001"/>
      <c r="Y18" s="1001"/>
      <c r="Z18" s="1001"/>
      <c r="AA18" s="1001"/>
      <c r="AB18" s="747"/>
    </row>
    <row r="19" spans="1:28" x14ac:dyDescent="0.15">
      <c r="A19" s="1159"/>
      <c r="B19" s="1160"/>
      <c r="C19" s="1160"/>
      <c r="D19" s="1160"/>
      <c r="E19" s="1160"/>
      <c r="F19" s="1160"/>
      <c r="G19" s="1398"/>
      <c r="H19" s="603"/>
      <c r="I19" s="607"/>
      <c r="J19" s="607"/>
      <c r="K19" s="607"/>
      <c r="L19" s="608"/>
      <c r="M19" s="655" ph="1"/>
      <c r="N19" s="656" ph="1"/>
      <c r="O19" s="656" ph="1"/>
      <c r="P19" s="656" ph="1"/>
      <c r="Q19" s="657" ph="1"/>
      <c r="R19" s="655"/>
      <c r="S19" s="656"/>
      <c r="T19" s="656"/>
      <c r="U19" s="656"/>
      <c r="V19" s="657"/>
      <c r="W19" s="746"/>
      <c r="X19" s="1001"/>
      <c r="Y19" s="1001"/>
      <c r="Z19" s="1001"/>
      <c r="AA19" s="1001"/>
      <c r="AB19" s="747"/>
    </row>
    <row r="20" spans="1:28" x14ac:dyDescent="0.15">
      <c r="A20" s="1159"/>
      <c r="B20" s="1160"/>
      <c r="C20" s="1160"/>
      <c r="D20" s="1160"/>
      <c r="E20" s="1160"/>
      <c r="F20" s="1160"/>
      <c r="G20" s="1398"/>
      <c r="H20" s="603"/>
      <c r="I20" s="607"/>
      <c r="J20" s="607"/>
      <c r="K20" s="607"/>
      <c r="L20" s="608"/>
      <c r="M20" s="655" ph="1"/>
      <c r="N20" s="656" ph="1"/>
      <c r="O20" s="656" ph="1"/>
      <c r="P20" s="656" ph="1"/>
      <c r="Q20" s="657" ph="1"/>
      <c r="R20" s="655"/>
      <c r="S20" s="656"/>
      <c r="T20" s="656"/>
      <c r="U20" s="656"/>
      <c r="V20" s="657"/>
      <c r="W20" s="746"/>
      <c r="X20" s="1001"/>
      <c r="Y20" s="1001"/>
      <c r="Z20" s="1001"/>
      <c r="AA20" s="1001"/>
      <c r="AB20" s="747"/>
    </row>
    <row r="21" spans="1:28" x14ac:dyDescent="0.15">
      <c r="A21" s="1159"/>
      <c r="B21" s="1160"/>
      <c r="C21" s="1160"/>
      <c r="D21" s="1160"/>
      <c r="E21" s="1160"/>
      <c r="F21" s="1160"/>
      <c r="G21" s="1398"/>
      <c r="H21" s="743"/>
      <c r="I21" s="744"/>
      <c r="J21" s="744"/>
      <c r="K21" s="744"/>
      <c r="L21" s="745"/>
      <c r="M21" s="652" ph="1"/>
      <c r="N21" s="653" ph="1"/>
      <c r="O21" s="653" ph="1"/>
      <c r="P21" s="653" ph="1"/>
      <c r="Q21" s="654" ph="1"/>
      <c r="R21" s="652"/>
      <c r="S21" s="653"/>
      <c r="T21" s="653"/>
      <c r="U21" s="653"/>
      <c r="V21" s="654"/>
      <c r="W21" s="683"/>
      <c r="X21" s="790"/>
      <c r="Y21" s="790"/>
      <c r="Z21" s="790"/>
      <c r="AA21" s="790"/>
      <c r="AB21" s="684"/>
    </row>
    <row r="22" spans="1:28" x14ac:dyDescent="0.15">
      <c r="A22" s="1159"/>
      <c r="B22" s="1160"/>
      <c r="C22" s="1160"/>
      <c r="D22" s="1160"/>
      <c r="E22" s="1160"/>
      <c r="F22" s="1160"/>
      <c r="G22" s="1398"/>
      <c r="H22" s="743"/>
      <c r="I22" s="744"/>
      <c r="J22" s="744"/>
      <c r="K22" s="744"/>
      <c r="L22" s="745"/>
      <c r="M22" s="652" ph="1"/>
      <c r="N22" s="653" ph="1"/>
      <c r="O22" s="653" ph="1"/>
      <c r="P22" s="653" ph="1"/>
      <c r="Q22" s="654" ph="1"/>
      <c r="R22" s="652"/>
      <c r="S22" s="653"/>
      <c r="T22" s="653"/>
      <c r="U22" s="653"/>
      <c r="V22" s="654"/>
      <c r="W22" s="683"/>
      <c r="X22" s="790"/>
      <c r="Y22" s="790"/>
      <c r="Z22" s="790"/>
      <c r="AA22" s="790"/>
      <c r="AB22" s="684"/>
    </row>
    <row r="23" spans="1:28" ht="13.5" customHeight="1" x14ac:dyDescent="0.15">
      <c r="A23" s="1414" t="s">
        <v>521</v>
      </c>
      <c r="B23" s="1415"/>
      <c r="C23" s="1415"/>
      <c r="D23" s="1415"/>
      <c r="E23" s="1415"/>
      <c r="F23" s="1415"/>
      <c r="G23" s="1415"/>
      <c r="H23" s="1191"/>
      <c r="I23" s="1192"/>
      <c r="J23" s="1192"/>
      <c r="K23" s="1192"/>
      <c r="L23" s="1192"/>
      <c r="M23" s="1192"/>
      <c r="N23" s="1193"/>
      <c r="O23" s="1134" t="s">
        <v>262</v>
      </c>
      <c r="P23" s="1134"/>
      <c r="Q23" s="1134"/>
      <c r="R23" s="1134"/>
      <c r="S23" s="1134"/>
      <c r="T23" s="1134"/>
      <c r="U23" s="1135"/>
      <c r="V23" s="1420"/>
      <c r="W23" s="1421"/>
      <c r="X23" s="1146" t="s">
        <v>263</v>
      </c>
      <c r="Y23" s="1146"/>
      <c r="Z23" s="1192"/>
      <c r="AA23" s="1192"/>
      <c r="AB23" s="1424"/>
    </row>
    <row r="24" spans="1:28" ht="13.5" customHeight="1" x14ac:dyDescent="0.15">
      <c r="A24" s="1416"/>
      <c r="B24" s="1417"/>
      <c r="C24" s="1417"/>
      <c r="D24" s="1417"/>
      <c r="E24" s="1417"/>
      <c r="F24" s="1417"/>
      <c r="G24" s="1417"/>
      <c r="H24" s="1418"/>
      <c r="I24" s="854"/>
      <c r="J24" s="854"/>
      <c r="K24" s="854"/>
      <c r="L24" s="854"/>
      <c r="M24" s="854"/>
      <c r="N24" s="1419"/>
      <c r="O24" s="1390"/>
      <c r="P24" s="1390"/>
      <c r="Q24" s="1390"/>
      <c r="R24" s="1390"/>
      <c r="S24" s="1390"/>
      <c r="T24" s="1390"/>
      <c r="U24" s="1391"/>
      <c r="V24" s="1422"/>
      <c r="W24" s="1423"/>
      <c r="X24" s="1148"/>
      <c r="Y24" s="1148"/>
      <c r="Z24" s="854"/>
      <c r="AA24" s="854"/>
      <c r="AB24" s="855"/>
    </row>
    <row r="25" spans="1:28" ht="13.5" customHeight="1" x14ac:dyDescent="0.15">
      <c r="A25" s="1201" t="s">
        <v>264</v>
      </c>
      <c r="B25" s="1202"/>
      <c r="C25" s="1202"/>
      <c r="D25" s="1202"/>
      <c r="E25" s="1202"/>
      <c r="F25" s="1202"/>
      <c r="G25" s="1445"/>
      <c r="H25" s="1401" t="s">
        <v>1</v>
      </c>
      <c r="I25" s="1402"/>
      <c r="J25" s="1405"/>
      <c r="K25" s="1406"/>
      <c r="L25" s="1409" t="s">
        <v>265</v>
      </c>
      <c r="M25" s="1409"/>
      <c r="N25" s="1410"/>
      <c r="O25" s="1439" t="s">
        <v>266</v>
      </c>
      <c r="P25" s="1440"/>
      <c r="Q25" s="1440"/>
      <c r="R25" s="1440"/>
      <c r="S25" s="1440"/>
      <c r="T25" s="1440"/>
      <c r="U25" s="1440"/>
      <c r="V25" s="1440"/>
      <c r="W25" s="1440"/>
      <c r="X25" s="1440"/>
      <c r="Y25" s="1440"/>
      <c r="Z25" s="1440"/>
      <c r="AA25" s="1440"/>
      <c r="AB25" s="1441"/>
    </row>
    <row r="26" spans="1:28" x14ac:dyDescent="0.15">
      <c r="A26" s="1416"/>
      <c r="B26" s="1417"/>
      <c r="C26" s="1417"/>
      <c r="D26" s="1417"/>
      <c r="E26" s="1417"/>
      <c r="F26" s="1417"/>
      <c r="G26" s="1446"/>
      <c r="H26" s="1403"/>
      <c r="I26" s="1404"/>
      <c r="J26" s="1407"/>
      <c r="K26" s="1408"/>
      <c r="L26" s="1411"/>
      <c r="M26" s="1411"/>
      <c r="N26" s="1412"/>
      <c r="O26" s="1442"/>
      <c r="P26" s="1443"/>
      <c r="Q26" s="1443"/>
      <c r="R26" s="1443"/>
      <c r="S26" s="1443"/>
      <c r="T26" s="1443"/>
      <c r="U26" s="1443"/>
      <c r="V26" s="1443"/>
      <c r="W26" s="1443"/>
      <c r="X26" s="1443"/>
      <c r="Y26" s="1443"/>
      <c r="Z26" s="1443"/>
      <c r="AA26" s="1443"/>
      <c r="AB26" s="1444"/>
    </row>
    <row r="27" spans="1:28" ht="13.5" customHeight="1" x14ac:dyDescent="0.15">
      <c r="A27" s="1381" t="s">
        <v>267</v>
      </c>
      <c r="B27" s="1382"/>
      <c r="C27" s="1382"/>
      <c r="D27" s="1382"/>
      <c r="E27" s="1382"/>
      <c r="F27" s="1382"/>
      <c r="G27" s="1382"/>
      <c r="H27" s="1385" t="s">
        <v>487</v>
      </c>
      <c r="I27" s="1097"/>
      <c r="J27" s="1097"/>
      <c r="K27" s="1097"/>
      <c r="L27" s="1097"/>
      <c r="M27" s="1097"/>
      <c r="N27" s="1097"/>
      <c r="O27" s="1097"/>
      <c r="P27" s="1097"/>
      <c r="Q27" s="1097"/>
      <c r="R27" s="1097"/>
      <c r="S27" s="1097"/>
      <c r="T27" s="1097"/>
      <c r="U27" s="1097"/>
      <c r="V27" s="1097"/>
      <c r="W27" s="1097"/>
      <c r="X27" s="1097"/>
      <c r="Y27" s="1097"/>
      <c r="Z27" s="1097"/>
      <c r="AA27" s="1097"/>
      <c r="AB27" s="1098"/>
    </row>
    <row r="28" spans="1:28" ht="13.5" customHeight="1" x14ac:dyDescent="0.15">
      <c r="A28" s="1383"/>
      <c r="B28" s="1384"/>
      <c r="C28" s="1384"/>
      <c r="D28" s="1384"/>
      <c r="E28" s="1384"/>
      <c r="F28" s="1384"/>
      <c r="G28" s="1384"/>
      <c r="H28" s="1386"/>
      <c r="I28" s="1100"/>
      <c r="J28" s="1100"/>
      <c r="K28" s="1100"/>
      <c r="L28" s="1100"/>
      <c r="M28" s="1100"/>
      <c r="N28" s="1100"/>
      <c r="O28" s="1100"/>
      <c r="P28" s="1100"/>
      <c r="Q28" s="1100"/>
      <c r="R28" s="1100"/>
      <c r="S28" s="1100"/>
      <c r="T28" s="1100"/>
      <c r="U28" s="1100"/>
      <c r="V28" s="1100"/>
      <c r="W28" s="1100"/>
      <c r="X28" s="1100"/>
      <c r="Y28" s="1100"/>
      <c r="Z28" s="1100"/>
      <c r="AA28" s="1100"/>
      <c r="AB28" s="1101"/>
    </row>
    <row r="29" spans="1:28" ht="13.5" customHeight="1" x14ac:dyDescent="0.15">
      <c r="A29" s="1359" t="s">
        <v>268</v>
      </c>
      <c r="B29" s="1360"/>
      <c r="C29" s="1360"/>
      <c r="D29" s="1360"/>
      <c r="E29" s="1360"/>
      <c r="F29" s="1360"/>
      <c r="G29" s="1360"/>
      <c r="H29" s="1361" t="s">
        <v>269</v>
      </c>
      <c r="I29" s="1362"/>
      <c r="J29" s="1362"/>
      <c r="K29" s="1362"/>
      <c r="L29" s="1362"/>
      <c r="M29" s="1362"/>
      <c r="N29" s="1362"/>
      <c r="O29" s="1362"/>
      <c r="P29" s="1362"/>
      <c r="Q29" s="1362"/>
      <c r="R29" s="1362"/>
      <c r="S29" s="1362"/>
      <c r="T29" s="1362"/>
      <c r="U29" s="1362"/>
      <c r="V29" s="1362"/>
      <c r="W29" s="1362"/>
      <c r="X29" s="1362"/>
      <c r="Y29" s="1362"/>
      <c r="Z29" s="1362"/>
      <c r="AA29" s="1362"/>
      <c r="AB29" s="1363"/>
    </row>
    <row r="30" spans="1:28" ht="13.5" customHeight="1" x14ac:dyDescent="0.15">
      <c r="A30" s="1359"/>
      <c r="B30" s="1360"/>
      <c r="C30" s="1360"/>
      <c r="D30" s="1360"/>
      <c r="E30" s="1360"/>
      <c r="F30" s="1360"/>
      <c r="G30" s="1360"/>
      <c r="H30" s="1361"/>
      <c r="I30" s="1362"/>
      <c r="J30" s="1362"/>
      <c r="K30" s="1362"/>
      <c r="L30" s="1362"/>
      <c r="M30" s="1362"/>
      <c r="N30" s="1362"/>
      <c r="O30" s="1362"/>
      <c r="P30" s="1362"/>
      <c r="Q30" s="1362"/>
      <c r="R30" s="1362"/>
      <c r="S30" s="1362"/>
      <c r="T30" s="1362"/>
      <c r="U30" s="1362"/>
      <c r="V30" s="1362"/>
      <c r="W30" s="1362"/>
      <c r="X30" s="1362"/>
      <c r="Y30" s="1362"/>
      <c r="Z30" s="1362"/>
      <c r="AA30" s="1362"/>
      <c r="AB30" s="1363"/>
    </row>
    <row r="31" spans="1:28" ht="13.5" customHeight="1" x14ac:dyDescent="0.15">
      <c r="A31" s="1359" t="s">
        <v>270</v>
      </c>
      <c r="B31" s="1360"/>
      <c r="C31" s="1360"/>
      <c r="D31" s="1360"/>
      <c r="E31" s="1360"/>
      <c r="F31" s="1360"/>
      <c r="G31" s="1360"/>
      <c r="H31" s="1361" t="s">
        <v>271</v>
      </c>
      <c r="I31" s="1362"/>
      <c r="J31" s="1362"/>
      <c r="K31" s="1362"/>
      <c r="L31" s="1362"/>
      <c r="M31" s="1362"/>
      <c r="N31" s="1362"/>
      <c r="O31" s="1362"/>
      <c r="P31" s="1362"/>
      <c r="Q31" s="1362"/>
      <c r="R31" s="1362"/>
      <c r="S31" s="1362"/>
      <c r="T31" s="1362"/>
      <c r="U31" s="1362"/>
      <c r="V31" s="1362"/>
      <c r="W31" s="1362"/>
      <c r="X31" s="1362"/>
      <c r="Y31" s="1362"/>
      <c r="Z31" s="1362"/>
      <c r="AA31" s="1362"/>
      <c r="AB31" s="1363"/>
    </row>
    <row r="32" spans="1:28" ht="13.5" customHeight="1" x14ac:dyDescent="0.15">
      <c r="A32" s="1359"/>
      <c r="B32" s="1360"/>
      <c r="C32" s="1360"/>
      <c r="D32" s="1360"/>
      <c r="E32" s="1360"/>
      <c r="F32" s="1360"/>
      <c r="G32" s="1360"/>
      <c r="H32" s="1361"/>
      <c r="I32" s="1362"/>
      <c r="J32" s="1362"/>
      <c r="K32" s="1362"/>
      <c r="L32" s="1362"/>
      <c r="M32" s="1362"/>
      <c r="N32" s="1362"/>
      <c r="O32" s="1362"/>
      <c r="P32" s="1362"/>
      <c r="Q32" s="1362"/>
      <c r="R32" s="1362"/>
      <c r="S32" s="1362"/>
      <c r="T32" s="1362"/>
      <c r="U32" s="1362"/>
      <c r="V32" s="1362"/>
      <c r="W32" s="1362"/>
      <c r="X32" s="1362"/>
      <c r="Y32" s="1362"/>
      <c r="Z32" s="1362"/>
      <c r="AA32" s="1362"/>
      <c r="AB32" s="1363"/>
    </row>
    <row r="33" spans="1:28" ht="13.5" customHeight="1" x14ac:dyDescent="0.15">
      <c r="A33" s="1359"/>
      <c r="B33" s="1360"/>
      <c r="C33" s="1360"/>
      <c r="D33" s="1360"/>
      <c r="E33" s="1360"/>
      <c r="F33" s="1360"/>
      <c r="G33" s="1360"/>
      <c r="H33" s="1361"/>
      <c r="I33" s="1362"/>
      <c r="J33" s="1362"/>
      <c r="K33" s="1362"/>
      <c r="L33" s="1362"/>
      <c r="M33" s="1362"/>
      <c r="N33" s="1362"/>
      <c r="O33" s="1362"/>
      <c r="P33" s="1362"/>
      <c r="Q33" s="1362"/>
      <c r="R33" s="1362"/>
      <c r="S33" s="1362"/>
      <c r="T33" s="1362"/>
      <c r="U33" s="1362"/>
      <c r="V33" s="1362"/>
      <c r="W33" s="1362"/>
      <c r="X33" s="1362"/>
      <c r="Y33" s="1362"/>
      <c r="Z33" s="1362"/>
      <c r="AA33" s="1362"/>
      <c r="AB33" s="1363"/>
    </row>
    <row r="34" spans="1:28" ht="13.5" customHeight="1" x14ac:dyDescent="0.15">
      <c r="A34" s="1359"/>
      <c r="B34" s="1360"/>
      <c r="C34" s="1360"/>
      <c r="D34" s="1360"/>
      <c r="E34" s="1360"/>
      <c r="F34" s="1360"/>
      <c r="G34" s="1360"/>
      <c r="H34" s="1361"/>
      <c r="I34" s="1362"/>
      <c r="J34" s="1362"/>
      <c r="K34" s="1362"/>
      <c r="L34" s="1362"/>
      <c r="M34" s="1362"/>
      <c r="N34" s="1362"/>
      <c r="O34" s="1362"/>
      <c r="P34" s="1362"/>
      <c r="Q34" s="1362"/>
      <c r="R34" s="1362"/>
      <c r="S34" s="1362"/>
      <c r="T34" s="1362"/>
      <c r="U34" s="1362"/>
      <c r="V34" s="1362"/>
      <c r="W34" s="1362"/>
      <c r="X34" s="1362"/>
      <c r="Y34" s="1362"/>
      <c r="Z34" s="1362"/>
      <c r="AA34" s="1362"/>
      <c r="AB34" s="1363"/>
    </row>
    <row r="35" spans="1:28" ht="13.5" customHeight="1" x14ac:dyDescent="0.15">
      <c r="A35" s="1359"/>
      <c r="B35" s="1360"/>
      <c r="C35" s="1360"/>
      <c r="D35" s="1360"/>
      <c r="E35" s="1360"/>
      <c r="F35" s="1360"/>
      <c r="G35" s="1360"/>
      <c r="H35" s="1361"/>
      <c r="I35" s="1362"/>
      <c r="J35" s="1362"/>
      <c r="K35" s="1362"/>
      <c r="L35" s="1362"/>
      <c r="M35" s="1362"/>
      <c r="N35" s="1362"/>
      <c r="O35" s="1362"/>
      <c r="P35" s="1362"/>
      <c r="Q35" s="1362"/>
      <c r="R35" s="1362"/>
      <c r="S35" s="1362"/>
      <c r="T35" s="1362"/>
      <c r="U35" s="1362"/>
      <c r="V35" s="1362"/>
      <c r="W35" s="1362"/>
      <c r="X35" s="1362"/>
      <c r="Y35" s="1362"/>
      <c r="Z35" s="1362"/>
      <c r="AA35" s="1362"/>
      <c r="AB35" s="1363"/>
    </row>
    <row r="36" spans="1:28" ht="13.5" customHeight="1" x14ac:dyDescent="0.15">
      <c r="A36" s="1359"/>
      <c r="B36" s="1360"/>
      <c r="C36" s="1360"/>
      <c r="D36" s="1360"/>
      <c r="E36" s="1360"/>
      <c r="F36" s="1360"/>
      <c r="G36" s="1360"/>
      <c r="H36" s="1361"/>
      <c r="I36" s="1362"/>
      <c r="J36" s="1362"/>
      <c r="K36" s="1362"/>
      <c r="L36" s="1362"/>
      <c r="M36" s="1362"/>
      <c r="N36" s="1362"/>
      <c r="O36" s="1362"/>
      <c r="P36" s="1362"/>
      <c r="Q36" s="1362"/>
      <c r="R36" s="1362"/>
      <c r="S36" s="1362"/>
      <c r="T36" s="1362"/>
      <c r="U36" s="1362"/>
      <c r="V36" s="1362"/>
      <c r="W36" s="1362"/>
      <c r="X36" s="1362"/>
      <c r="Y36" s="1362"/>
      <c r="Z36" s="1362"/>
      <c r="AA36" s="1362"/>
      <c r="AB36" s="1363"/>
    </row>
    <row r="37" spans="1:28" ht="13.5" customHeight="1" x14ac:dyDescent="0.15">
      <c r="A37" s="1359"/>
      <c r="B37" s="1360"/>
      <c r="C37" s="1360"/>
      <c r="D37" s="1360"/>
      <c r="E37" s="1360"/>
      <c r="F37" s="1360"/>
      <c r="G37" s="1360"/>
      <c r="H37" s="1361"/>
      <c r="I37" s="1362"/>
      <c r="J37" s="1362"/>
      <c r="K37" s="1362"/>
      <c r="L37" s="1362"/>
      <c r="M37" s="1362"/>
      <c r="N37" s="1362"/>
      <c r="O37" s="1362"/>
      <c r="P37" s="1362"/>
      <c r="Q37" s="1362"/>
      <c r="R37" s="1362"/>
      <c r="S37" s="1362"/>
      <c r="T37" s="1362"/>
      <c r="U37" s="1362"/>
      <c r="V37" s="1362"/>
      <c r="W37" s="1362"/>
      <c r="X37" s="1362"/>
      <c r="Y37" s="1362"/>
      <c r="Z37" s="1362"/>
      <c r="AA37" s="1362"/>
      <c r="AB37" s="1363"/>
    </row>
    <row r="38" spans="1:28" ht="13.5" customHeight="1" x14ac:dyDescent="0.15">
      <c r="A38" s="1359"/>
      <c r="B38" s="1360"/>
      <c r="C38" s="1360"/>
      <c r="D38" s="1360"/>
      <c r="E38" s="1360"/>
      <c r="F38" s="1360"/>
      <c r="G38" s="1360"/>
      <c r="H38" s="1361"/>
      <c r="I38" s="1362"/>
      <c r="J38" s="1362"/>
      <c r="K38" s="1362"/>
      <c r="L38" s="1362"/>
      <c r="M38" s="1362"/>
      <c r="N38" s="1362"/>
      <c r="O38" s="1362"/>
      <c r="P38" s="1362"/>
      <c r="Q38" s="1362"/>
      <c r="R38" s="1362"/>
      <c r="S38" s="1362"/>
      <c r="T38" s="1362"/>
      <c r="U38" s="1362"/>
      <c r="V38" s="1362"/>
      <c r="W38" s="1362"/>
      <c r="X38" s="1362"/>
      <c r="Y38" s="1362"/>
      <c r="Z38" s="1362"/>
      <c r="AA38" s="1362"/>
      <c r="AB38" s="1363"/>
    </row>
    <row r="39" spans="1:28" ht="13.5" customHeight="1" x14ac:dyDescent="0.15">
      <c r="A39" s="1383"/>
      <c r="B39" s="1384"/>
      <c r="C39" s="1384"/>
      <c r="D39" s="1384"/>
      <c r="E39" s="1384"/>
      <c r="F39" s="1384"/>
      <c r="G39" s="1384"/>
      <c r="H39" s="1386"/>
      <c r="I39" s="1100"/>
      <c r="J39" s="1100"/>
      <c r="K39" s="1100"/>
      <c r="L39" s="1100"/>
      <c r="M39" s="1100"/>
      <c r="N39" s="1100"/>
      <c r="O39" s="1100"/>
      <c r="P39" s="1100"/>
      <c r="Q39" s="1100"/>
      <c r="R39" s="1100"/>
      <c r="S39" s="1100"/>
      <c r="T39" s="1100"/>
      <c r="U39" s="1100"/>
      <c r="V39" s="1100"/>
      <c r="W39" s="1100"/>
      <c r="X39" s="1100"/>
      <c r="Y39" s="1100"/>
      <c r="Z39" s="1100"/>
      <c r="AA39" s="1100"/>
      <c r="AB39" s="1101"/>
    </row>
    <row r="40" spans="1:28" ht="13.5" customHeight="1" x14ac:dyDescent="0.15">
      <c r="A40" s="1383"/>
      <c r="B40" s="1384"/>
      <c r="C40" s="1384"/>
      <c r="D40" s="1384"/>
      <c r="E40" s="1384"/>
      <c r="F40" s="1384"/>
      <c r="G40" s="1384"/>
      <c r="H40" s="1386"/>
      <c r="I40" s="1100"/>
      <c r="J40" s="1100"/>
      <c r="K40" s="1100"/>
      <c r="L40" s="1100"/>
      <c r="M40" s="1100"/>
      <c r="N40" s="1100"/>
      <c r="O40" s="1100"/>
      <c r="P40" s="1100"/>
      <c r="Q40" s="1100"/>
      <c r="R40" s="1100"/>
      <c r="S40" s="1100"/>
      <c r="T40" s="1100"/>
      <c r="U40" s="1100"/>
      <c r="V40" s="1100"/>
      <c r="W40" s="1100"/>
      <c r="X40" s="1100"/>
      <c r="Y40" s="1100"/>
      <c r="Z40" s="1100"/>
      <c r="AA40" s="1100"/>
      <c r="AB40" s="1101"/>
    </row>
    <row r="41" spans="1:28" ht="13.5" customHeight="1" x14ac:dyDescent="0.15">
      <c r="A41" s="1435" t="s">
        <v>523</v>
      </c>
      <c r="B41" s="1222"/>
      <c r="C41" s="1222"/>
      <c r="D41" s="1222"/>
      <c r="E41" s="1222"/>
      <c r="F41" s="1222"/>
      <c r="G41" s="1436"/>
      <c r="H41" s="1438" t="s">
        <v>272</v>
      </c>
      <c r="I41" s="1425"/>
      <c r="J41" s="1425"/>
      <c r="K41" s="1425"/>
      <c r="L41" s="1425"/>
      <c r="M41" s="1438" t="s">
        <v>273</v>
      </c>
      <c r="N41" s="1425"/>
      <c r="O41" s="1425"/>
      <c r="P41" s="1425"/>
      <c r="Q41" s="1426"/>
      <c r="R41" s="1425" t="s">
        <v>274</v>
      </c>
      <c r="S41" s="1425"/>
      <c r="T41" s="1425"/>
      <c r="U41" s="1425"/>
      <c r="V41" s="1426"/>
      <c r="W41" s="1425" t="s">
        <v>506</v>
      </c>
      <c r="X41" s="1425"/>
      <c r="Y41" s="1425"/>
      <c r="Z41" s="1425"/>
      <c r="AA41" s="1425"/>
      <c r="AB41" s="1428"/>
    </row>
    <row r="42" spans="1:28" ht="13.5" customHeight="1" x14ac:dyDescent="0.15">
      <c r="A42" s="1159"/>
      <c r="B42" s="1160"/>
      <c r="C42" s="1160"/>
      <c r="D42" s="1160"/>
      <c r="E42" s="1160"/>
      <c r="F42" s="1160"/>
      <c r="G42" s="1398"/>
      <c r="H42" s="792"/>
      <c r="I42" s="793"/>
      <c r="J42" s="793"/>
      <c r="K42" s="793"/>
      <c r="L42" s="793"/>
      <c r="M42" s="792"/>
      <c r="N42" s="793"/>
      <c r="O42" s="793"/>
      <c r="P42" s="793"/>
      <c r="Q42" s="1427"/>
      <c r="R42" s="793"/>
      <c r="S42" s="793"/>
      <c r="T42" s="793"/>
      <c r="U42" s="793"/>
      <c r="V42" s="1427"/>
      <c r="W42" s="793"/>
      <c r="X42" s="793"/>
      <c r="Y42" s="793"/>
      <c r="Z42" s="793"/>
      <c r="AA42" s="793"/>
      <c r="AB42" s="916"/>
    </row>
    <row r="43" spans="1:28" ht="13.5" customHeight="1" x14ac:dyDescent="0.15">
      <c r="A43" s="1159"/>
      <c r="B43" s="1160"/>
      <c r="C43" s="1160"/>
      <c r="D43" s="1160"/>
      <c r="E43" s="1160"/>
      <c r="F43" s="1160"/>
      <c r="G43" s="1398"/>
      <c r="H43" s="1429"/>
      <c r="I43" s="1430"/>
      <c r="J43" s="1430"/>
      <c r="K43" s="1433" t="s">
        <v>275</v>
      </c>
      <c r="L43" s="1434"/>
      <c r="M43" s="1429"/>
      <c r="N43" s="1430"/>
      <c r="O43" s="1430"/>
      <c r="P43" s="1433" t="s">
        <v>275</v>
      </c>
      <c r="Q43" s="1434"/>
      <c r="R43" s="1429"/>
      <c r="S43" s="1430"/>
      <c r="T43" s="1430"/>
      <c r="U43" s="1433" t="s">
        <v>275</v>
      </c>
      <c r="V43" s="1434"/>
      <c r="W43" s="664"/>
      <c r="X43" s="664"/>
      <c r="Y43" s="664"/>
      <c r="Z43" s="664"/>
      <c r="AA43" s="664"/>
      <c r="AB43" s="1447"/>
    </row>
    <row r="44" spans="1:28" ht="13.5" customHeight="1" x14ac:dyDescent="0.15">
      <c r="A44" s="1224"/>
      <c r="B44" s="1225"/>
      <c r="C44" s="1225"/>
      <c r="D44" s="1225"/>
      <c r="E44" s="1225"/>
      <c r="F44" s="1225"/>
      <c r="G44" s="1437"/>
      <c r="H44" s="1431"/>
      <c r="I44" s="1432"/>
      <c r="J44" s="1432"/>
      <c r="K44" s="594"/>
      <c r="L44" s="595"/>
      <c r="M44" s="1431"/>
      <c r="N44" s="1432"/>
      <c r="O44" s="1432"/>
      <c r="P44" s="594"/>
      <c r="Q44" s="595"/>
      <c r="R44" s="1431"/>
      <c r="S44" s="1432"/>
      <c r="T44" s="1432"/>
      <c r="U44" s="594"/>
      <c r="V44" s="595"/>
      <c r="W44" s="854"/>
      <c r="X44" s="854"/>
      <c r="Y44" s="854"/>
      <c r="Z44" s="854"/>
      <c r="AA44" s="854"/>
      <c r="AB44" s="855"/>
    </row>
    <row r="45" spans="1:28" ht="13.5" customHeight="1" x14ac:dyDescent="0.15">
      <c r="A45" s="9" t="s">
        <v>276</v>
      </c>
      <c r="C45" s="1"/>
      <c r="F45" s="114"/>
      <c r="G45" s="114"/>
      <c r="H45" s="114"/>
      <c r="I45" s="114"/>
      <c r="J45" s="114"/>
      <c r="K45" s="114"/>
      <c r="L45" s="114"/>
      <c r="M45" s="114"/>
      <c r="N45" s="114"/>
      <c r="O45" s="114"/>
      <c r="P45" s="114"/>
      <c r="Q45" s="114"/>
      <c r="R45" s="114"/>
      <c r="S45" s="114"/>
      <c r="T45" s="114"/>
      <c r="U45" s="114"/>
      <c r="V45" s="114"/>
      <c r="W45" s="114"/>
      <c r="X45" s="114"/>
      <c r="Y45" s="114"/>
      <c r="Z45" s="114"/>
      <c r="AA45" s="114"/>
      <c r="AB45" s="115"/>
    </row>
    <row r="46" spans="1:28" ht="20.25" customHeight="1" x14ac:dyDescent="0.15">
      <c r="A46" s="1220"/>
      <c r="B46" s="790"/>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684"/>
    </row>
    <row r="47" spans="1:28" ht="20.25" customHeight="1" x14ac:dyDescent="0.15">
      <c r="A47" s="1230"/>
      <c r="B47" s="1001"/>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747"/>
    </row>
    <row r="48" spans="1:28" ht="20.25" customHeight="1" x14ac:dyDescent="0.15">
      <c r="A48" s="1413"/>
      <c r="B48" s="1365"/>
      <c r="C48" s="1365"/>
      <c r="D48" s="1365"/>
      <c r="E48" s="1365"/>
      <c r="F48" s="1365"/>
      <c r="G48" s="1365"/>
      <c r="H48" s="1365"/>
      <c r="I48" s="1365"/>
      <c r="J48" s="1365"/>
      <c r="K48" s="1365"/>
      <c r="L48" s="1365"/>
      <c r="M48" s="1365"/>
      <c r="N48" s="1365"/>
      <c r="O48" s="1365"/>
      <c r="P48" s="1365"/>
      <c r="Q48" s="1365"/>
      <c r="R48" s="1365"/>
      <c r="S48" s="1365"/>
      <c r="T48" s="1365"/>
      <c r="U48" s="1365"/>
      <c r="V48" s="1365"/>
      <c r="W48" s="1365"/>
      <c r="X48" s="1365"/>
      <c r="Y48" s="1365"/>
      <c r="Z48" s="1365"/>
      <c r="AA48" s="1365"/>
      <c r="AB48" s="1366"/>
    </row>
    <row r="49" spans="1:28" ht="13.5" customHeight="1" thickBot="1" x14ac:dyDescent="0.2">
      <c r="A49" s="641" t="s">
        <v>541</v>
      </c>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3"/>
    </row>
  </sheetData>
  <sheetProtection selectLockedCells="1"/>
  <mergeCells count="86">
    <mergeCell ref="H39:AB40"/>
    <mergeCell ref="A41:G44"/>
    <mergeCell ref="H41:L42"/>
    <mergeCell ref="O25:AB26"/>
    <mergeCell ref="M41:Q42"/>
    <mergeCell ref="A25:G26"/>
    <mergeCell ref="U43:V44"/>
    <mergeCell ref="W43:AB44"/>
    <mergeCell ref="H43:J44"/>
    <mergeCell ref="K43:L44"/>
    <mergeCell ref="H37:AB38"/>
    <mergeCell ref="A35:G36"/>
    <mergeCell ref="H35:AB36"/>
    <mergeCell ref="A37:G38"/>
    <mergeCell ref="A31:G32"/>
    <mergeCell ref="H31:AB32"/>
    <mergeCell ref="A47:AB47"/>
    <mergeCell ref="A48:AB48"/>
    <mergeCell ref="A23:G24"/>
    <mergeCell ref="H23:N24"/>
    <mergeCell ref="V23:W24"/>
    <mergeCell ref="A29:G30"/>
    <mergeCell ref="H29:AB30"/>
    <mergeCell ref="X23:Y24"/>
    <mergeCell ref="Z23:AB24"/>
    <mergeCell ref="A39:G40"/>
    <mergeCell ref="A46:AB46"/>
    <mergeCell ref="R41:V42"/>
    <mergeCell ref="W41:AB42"/>
    <mergeCell ref="M43:O44"/>
    <mergeCell ref="P43:Q44"/>
    <mergeCell ref="R43:T44"/>
    <mergeCell ref="H25:I26"/>
    <mergeCell ref="J25:K26"/>
    <mergeCell ref="L25:N26"/>
    <mergeCell ref="H9:L10"/>
    <mergeCell ref="H11:L12"/>
    <mergeCell ref="H13:L14"/>
    <mergeCell ref="M15:Q16"/>
    <mergeCell ref="M17:Q18"/>
    <mergeCell ref="M19:Q20"/>
    <mergeCell ref="M11:Q12"/>
    <mergeCell ref="H19:L20"/>
    <mergeCell ref="M13:Q14"/>
    <mergeCell ref="M21:Q22"/>
    <mergeCell ref="A7:G8"/>
    <mergeCell ref="A9:G22"/>
    <mergeCell ref="H7:L8"/>
    <mergeCell ref="W13:AB14"/>
    <mergeCell ref="W15:AB16"/>
    <mergeCell ref="W17:AB18"/>
    <mergeCell ref="R15:V16"/>
    <mergeCell ref="R7:V8"/>
    <mergeCell ref="R9:V10"/>
    <mergeCell ref="A27:G28"/>
    <mergeCell ref="H27:AB28"/>
    <mergeCell ref="H15:L16"/>
    <mergeCell ref="H3:L4"/>
    <mergeCell ref="R3:V4"/>
    <mergeCell ref="R11:V12"/>
    <mergeCell ref="R5:V6"/>
    <mergeCell ref="O23:U24"/>
    <mergeCell ref="R21:V22"/>
    <mergeCell ref="R17:V18"/>
    <mergeCell ref="R19:V20"/>
    <mergeCell ref="H17:L18"/>
    <mergeCell ref="R13:V14"/>
    <mergeCell ref="W3:AB4"/>
    <mergeCell ref="W21:AB22"/>
    <mergeCell ref="W19:AB20"/>
    <mergeCell ref="A49:AB49"/>
    <mergeCell ref="A1:AB1"/>
    <mergeCell ref="A33:G34"/>
    <mergeCell ref="H33:AB34"/>
    <mergeCell ref="M9:Q10"/>
    <mergeCell ref="M7:Q8"/>
    <mergeCell ref="M5:Q6"/>
    <mergeCell ref="W11:AB12"/>
    <mergeCell ref="W9:AB10"/>
    <mergeCell ref="W7:AB8"/>
    <mergeCell ref="W5:AB6"/>
    <mergeCell ref="A3:G4"/>
    <mergeCell ref="A5:G6"/>
    <mergeCell ref="H5:L6"/>
    <mergeCell ref="H21:L22"/>
    <mergeCell ref="M3:Q4"/>
  </mergeCells>
  <phoneticPr fontId="2"/>
  <conditionalFormatting sqref="H5:AB22 H23:N24 V23:W24 J25:K26 H43:J44 M43:O44 R43:T44 W43:AB44">
    <cfRule type="containsBlanks" dxfId="10" priority="3" stopIfTrue="1">
      <formula>LEN(TRIM(H5))=0</formula>
    </cfRule>
  </conditionalFormatting>
  <conditionalFormatting sqref="H27:AB40">
    <cfRule type="containsBlanks" dxfId="9" priority="1" stopIfTrue="1">
      <formula>LEN(TRIM(H27))=0</formula>
    </cfRule>
  </conditionalFormatting>
  <dataValidations count="2">
    <dataValidation type="list" allowBlank="1" showInputMessage="1" showErrorMessage="1" sqref="H25" xr:uid="{00000000-0002-0000-0C00-000000000000}">
      <formula1>$AD$3:$AD$4</formula1>
    </dataValidation>
    <dataValidation type="list" allowBlank="1" showInputMessage="1" showErrorMessage="1" sqref="Z23:AB24" xr:uid="{00000000-0002-0000-0C00-000001000000}">
      <formula1>$AE$5:$AE$6</formula1>
    </dataValidation>
  </dataValidations>
  <pageMargins left="0.78740157480314965" right="0.59055118110236227" top="0.39370078740157483" bottom="0.39370078740157483" header="0" footer="0"/>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pageSetUpPr fitToPage="1"/>
  </sheetPr>
  <dimension ref="A1:D17"/>
  <sheetViews>
    <sheetView view="pageBreakPreview" zoomScaleNormal="100" zoomScaleSheetLayoutView="100" workbookViewId="0">
      <pane ySplit="4" topLeftCell="A11" activePane="bottomLeft" state="frozen"/>
      <selection activeCell="I13" sqref="I13"/>
      <selection pane="bottomLeft" activeCell="A14" sqref="A14:C17"/>
    </sheetView>
  </sheetViews>
  <sheetFormatPr defaultColWidth="1" defaultRowHeight="27" customHeight="1" x14ac:dyDescent="0.15"/>
  <cols>
    <col min="1" max="1" width="6" style="40" customWidth="1"/>
    <col min="2" max="2" width="20.5" style="40" bestFit="1" customWidth="1"/>
    <col min="3" max="3" width="62.25" style="40" customWidth="1"/>
    <col min="4" max="4" width="1" style="8" customWidth="1"/>
    <col min="5" max="16384" width="1" style="4"/>
  </cols>
  <sheetData>
    <row r="1" spans="1:3" ht="24" customHeight="1" x14ac:dyDescent="0.15">
      <c r="A1" s="1457" t="s">
        <v>677</v>
      </c>
      <c r="B1" s="1457"/>
      <c r="C1" s="1457"/>
    </row>
    <row r="2" spans="1:3" ht="4.5" customHeight="1" x14ac:dyDescent="0.15">
      <c r="A2" s="1457"/>
      <c r="B2" s="1457"/>
      <c r="C2" s="1457"/>
    </row>
    <row r="3" spans="1:3" ht="4.5" customHeight="1" thickBot="1" x14ac:dyDescent="0.2">
      <c r="A3" s="116"/>
      <c r="B3" s="116"/>
      <c r="C3" s="116"/>
    </row>
    <row r="4" spans="1:3" s="5" customFormat="1" ht="27" customHeight="1" x14ac:dyDescent="0.15">
      <c r="A4" s="1460" t="s">
        <v>280</v>
      </c>
      <c r="B4" s="1461"/>
      <c r="C4" s="163" t="s">
        <v>210</v>
      </c>
    </row>
    <row r="5" spans="1:3" ht="57" customHeight="1" x14ac:dyDescent="0.15">
      <c r="A5" s="1462" t="s">
        <v>281</v>
      </c>
      <c r="B5" s="1463"/>
      <c r="C5" s="385"/>
    </row>
    <row r="6" spans="1:3" ht="57" customHeight="1" x14ac:dyDescent="0.15">
      <c r="A6" s="1458" t="s">
        <v>282</v>
      </c>
      <c r="B6" s="1459"/>
      <c r="C6" s="385"/>
    </row>
    <row r="7" spans="1:3" ht="57" customHeight="1" x14ac:dyDescent="0.15">
      <c r="A7" s="1458" t="s">
        <v>283</v>
      </c>
      <c r="B7" s="1459"/>
      <c r="C7" s="385"/>
    </row>
    <row r="8" spans="1:3" ht="57" customHeight="1" x14ac:dyDescent="0.15">
      <c r="A8" s="1458" t="s">
        <v>284</v>
      </c>
      <c r="B8" s="1459"/>
      <c r="C8" s="385"/>
    </row>
    <row r="9" spans="1:3" ht="57" customHeight="1" x14ac:dyDescent="0.15">
      <c r="A9" s="1458" t="s">
        <v>285</v>
      </c>
      <c r="B9" s="1459"/>
      <c r="C9" s="385"/>
    </row>
    <row r="10" spans="1:3" s="8" customFormat="1" ht="57" customHeight="1" x14ac:dyDescent="0.15">
      <c r="A10" s="1458" t="s">
        <v>286</v>
      </c>
      <c r="B10" s="1459"/>
      <c r="C10" s="385"/>
    </row>
    <row r="11" spans="1:3" s="8" customFormat="1" ht="57" customHeight="1" x14ac:dyDescent="0.15">
      <c r="A11" s="1458" t="s">
        <v>528</v>
      </c>
      <c r="B11" s="1459"/>
      <c r="C11" s="385"/>
    </row>
    <row r="12" spans="1:3" s="8" customFormat="1" ht="57" customHeight="1" x14ac:dyDescent="0.15">
      <c r="A12" s="1464"/>
      <c r="B12" s="1465"/>
      <c r="C12" s="385"/>
    </row>
    <row r="13" spans="1:3" s="8" customFormat="1" ht="57" customHeight="1" x14ac:dyDescent="0.15">
      <c r="A13" s="1466"/>
      <c r="B13" s="1467"/>
      <c r="C13" s="385"/>
    </row>
    <row r="14" spans="1:3" ht="27" customHeight="1" x14ac:dyDescent="0.15">
      <c r="A14" s="1448" t="s">
        <v>527</v>
      </c>
      <c r="B14" s="1449"/>
      <c r="C14" s="1450"/>
    </row>
    <row r="15" spans="1:3" s="8" customFormat="1" ht="27" customHeight="1" x14ac:dyDescent="0.15">
      <c r="A15" s="1451"/>
      <c r="B15" s="1452"/>
      <c r="C15" s="1453"/>
    </row>
    <row r="16" spans="1:3" s="8" customFormat="1" ht="27" customHeight="1" x14ac:dyDescent="0.15">
      <c r="A16" s="1451"/>
      <c r="B16" s="1452"/>
      <c r="C16" s="1453"/>
    </row>
    <row r="17" spans="1:3" s="8" customFormat="1" ht="27" customHeight="1" thickBot="1" x14ac:dyDescent="0.2">
      <c r="A17" s="1454"/>
      <c r="B17" s="1455"/>
      <c r="C17" s="1456"/>
    </row>
  </sheetData>
  <sheetProtection selectLockedCells="1"/>
  <mergeCells count="12">
    <mergeCell ref="A14:C17"/>
    <mergeCell ref="A1:C2"/>
    <mergeCell ref="A6:B6"/>
    <mergeCell ref="A7:B7"/>
    <mergeCell ref="A4:B4"/>
    <mergeCell ref="A5:B5"/>
    <mergeCell ref="A8:B8"/>
    <mergeCell ref="A9:B9"/>
    <mergeCell ref="A12:B12"/>
    <mergeCell ref="A13:B13"/>
    <mergeCell ref="A11:B11"/>
    <mergeCell ref="A10:B10"/>
  </mergeCells>
  <phoneticPr fontId="2"/>
  <conditionalFormatting sqref="A5:C13">
    <cfRule type="containsBlanks" dxfId="8" priority="1" stopIfTrue="1">
      <formula>LEN(TRIM(A5))=0</formula>
    </cfRule>
  </conditionalFormatting>
  <pageMargins left="0.7" right="0.47" top="0.28000000000000003" bottom="0.28999999999999998"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99FF"/>
  </sheetPr>
  <dimension ref="A1:K48"/>
  <sheetViews>
    <sheetView view="pageBreakPreview" topLeftCell="A37" zoomScaleNormal="100" zoomScaleSheetLayoutView="100" workbookViewId="0">
      <selection activeCell="G27" sqref="G27"/>
    </sheetView>
  </sheetViews>
  <sheetFormatPr defaultColWidth="3.5" defaultRowHeight="14.25" customHeight="1" x14ac:dyDescent="0.15"/>
  <cols>
    <col min="1" max="1" width="29.375" style="1" customWidth="1"/>
    <col min="2" max="9" width="5.5" style="1" customWidth="1"/>
    <col min="10" max="10" width="23" style="1" customWidth="1"/>
    <col min="11" max="11" width="3.5" style="7" customWidth="1"/>
    <col min="12" max="16384" width="3.5" style="1"/>
  </cols>
  <sheetData>
    <row r="1" spans="1:10" ht="24" customHeight="1" x14ac:dyDescent="0.15">
      <c r="A1" s="1468" t="s">
        <v>678</v>
      </c>
      <c r="B1" s="1468"/>
      <c r="C1" s="1468"/>
      <c r="D1" s="1468"/>
      <c r="E1" s="1468"/>
      <c r="F1" s="1468"/>
      <c r="G1" s="1468"/>
      <c r="H1" s="1468"/>
      <c r="I1" s="1468"/>
      <c r="J1" s="1469"/>
    </row>
    <row r="2" spans="1:10" ht="14.25" customHeight="1" x14ac:dyDescent="0.15">
      <c r="A2" s="793"/>
      <c r="B2" s="793"/>
      <c r="C2" s="793"/>
      <c r="D2" s="793"/>
      <c r="E2" s="793"/>
      <c r="F2" s="793"/>
      <c r="G2" s="793"/>
      <c r="H2" s="793"/>
      <c r="I2" s="793"/>
      <c r="J2" s="793"/>
    </row>
    <row r="3" spans="1:10" ht="24" x14ac:dyDescent="0.15">
      <c r="A3" s="1468" t="s">
        <v>43</v>
      </c>
      <c r="B3" s="1468"/>
      <c r="C3" s="1468"/>
      <c r="D3" s="1468"/>
      <c r="E3" s="1468"/>
      <c r="F3" s="1468"/>
      <c r="G3" s="1468"/>
      <c r="H3" s="1468"/>
      <c r="I3" s="1468"/>
      <c r="J3" s="1469"/>
    </row>
    <row r="4" spans="1:10" ht="15" customHeight="1" thickBot="1" x14ac:dyDescent="0.2">
      <c r="A4" s="197"/>
      <c r="B4" s="197"/>
      <c r="C4" s="197"/>
      <c r="D4" s="1473" t="s">
        <v>184</v>
      </c>
      <c r="E4" s="1473"/>
      <c r="F4" s="1473"/>
      <c r="G4" s="1473"/>
      <c r="H4" s="1473"/>
      <c r="I4" s="1473"/>
      <c r="J4" s="1473"/>
    </row>
    <row r="5" spans="1:10" s="3" customFormat="1" ht="25.5" customHeight="1" thickBot="1" x14ac:dyDescent="0.2">
      <c r="A5" s="1157" t="s">
        <v>15</v>
      </c>
      <c r="B5" s="1158"/>
      <c r="C5" s="1474"/>
      <c r="D5" s="79" t="s">
        <v>185</v>
      </c>
      <c r="E5" s="167" t="s">
        <v>423</v>
      </c>
      <c r="F5" s="79" t="s">
        <v>16</v>
      </c>
      <c r="G5" s="79" t="s">
        <v>17</v>
      </c>
      <c r="H5" s="168" t="s">
        <v>186</v>
      </c>
      <c r="I5" s="168" t="s">
        <v>18</v>
      </c>
      <c r="J5" s="303" t="s">
        <v>9</v>
      </c>
    </row>
    <row r="6" spans="1:10" ht="18" customHeight="1" thickTop="1" x14ac:dyDescent="0.15">
      <c r="A6" s="1475" t="s">
        <v>19</v>
      </c>
      <c r="B6" s="1476"/>
      <c r="C6" s="1477"/>
      <c r="D6" s="117"/>
      <c r="E6" s="117"/>
      <c r="F6" s="117"/>
      <c r="G6" s="118"/>
      <c r="H6" s="119"/>
      <c r="I6" s="120"/>
      <c r="J6" s="123"/>
    </row>
    <row r="7" spans="1:10" ht="18" customHeight="1" x14ac:dyDescent="0.15">
      <c r="A7" s="1478" t="s">
        <v>20</v>
      </c>
      <c r="B7" s="1479"/>
      <c r="C7" s="1480"/>
      <c r="D7" s="290"/>
      <c r="E7" s="290"/>
      <c r="F7" s="290"/>
      <c r="G7" s="286"/>
      <c r="H7" s="293"/>
      <c r="I7" s="121"/>
      <c r="J7" s="300"/>
    </row>
    <row r="8" spans="1:10" ht="18" customHeight="1" x14ac:dyDescent="0.15">
      <c r="A8" s="1470" t="s">
        <v>21</v>
      </c>
      <c r="B8" s="1471"/>
      <c r="C8" s="1472"/>
      <c r="D8" s="299"/>
      <c r="E8" s="299"/>
      <c r="F8" s="299"/>
      <c r="G8" s="285"/>
      <c r="H8" s="97"/>
      <c r="I8" s="66"/>
      <c r="J8" s="292"/>
    </row>
    <row r="9" spans="1:10" ht="18" customHeight="1" x14ac:dyDescent="0.15">
      <c r="A9" s="1470" t="s">
        <v>23</v>
      </c>
      <c r="B9" s="1471"/>
      <c r="C9" s="1472"/>
      <c r="D9" s="299"/>
      <c r="E9" s="299"/>
      <c r="F9" s="299"/>
      <c r="G9" s="285"/>
      <c r="H9" s="97"/>
      <c r="I9" s="66"/>
      <c r="J9" s="292"/>
    </row>
    <row r="10" spans="1:10" ht="18" customHeight="1" x14ac:dyDescent="0.15">
      <c r="A10" s="1470" t="s">
        <v>28</v>
      </c>
      <c r="B10" s="1471"/>
      <c r="C10" s="1472"/>
      <c r="D10" s="299"/>
      <c r="E10" s="299"/>
      <c r="F10" s="299"/>
      <c r="G10" s="285"/>
      <c r="H10" s="97"/>
      <c r="I10" s="66"/>
      <c r="J10" s="292"/>
    </row>
    <row r="11" spans="1:10" ht="18" customHeight="1" x14ac:dyDescent="0.15">
      <c r="A11" s="1470" t="s">
        <v>25</v>
      </c>
      <c r="B11" s="1471"/>
      <c r="C11" s="1472"/>
      <c r="D11" s="299"/>
      <c r="E11" s="299"/>
      <c r="F11" s="299"/>
      <c r="G11" s="285"/>
      <c r="H11" s="97"/>
      <c r="I11" s="66"/>
      <c r="J11" s="292"/>
    </row>
    <row r="12" spans="1:10" ht="18" customHeight="1" x14ac:dyDescent="0.15">
      <c r="A12" s="1470" t="s">
        <v>638</v>
      </c>
      <c r="B12" s="1471"/>
      <c r="C12" s="1472"/>
      <c r="D12" s="299"/>
      <c r="E12" s="299"/>
      <c r="F12" s="299"/>
      <c r="G12" s="285"/>
      <c r="H12" s="97"/>
      <c r="I12" s="66"/>
      <c r="J12" s="292"/>
    </row>
    <row r="13" spans="1:10" ht="18" customHeight="1" x14ac:dyDescent="0.15">
      <c r="A13" s="1470" t="s">
        <v>24</v>
      </c>
      <c r="B13" s="1471"/>
      <c r="C13" s="1472"/>
      <c r="D13" s="299"/>
      <c r="E13" s="299"/>
      <c r="F13" s="299"/>
      <c r="G13" s="285"/>
      <c r="H13" s="97"/>
      <c r="I13" s="66"/>
      <c r="J13" s="292"/>
    </row>
    <row r="14" spans="1:10" ht="18" customHeight="1" x14ac:dyDescent="0.15">
      <c r="A14" s="1470" t="s">
        <v>26</v>
      </c>
      <c r="B14" s="1471"/>
      <c r="C14" s="1472"/>
      <c r="D14" s="299"/>
      <c r="E14" s="299"/>
      <c r="F14" s="299"/>
      <c r="G14" s="285"/>
      <c r="H14" s="97"/>
      <c r="I14" s="66"/>
      <c r="J14" s="292"/>
    </row>
    <row r="15" spans="1:10" ht="18" customHeight="1" x14ac:dyDescent="0.15">
      <c r="A15" s="1470" t="s">
        <v>27</v>
      </c>
      <c r="B15" s="1471"/>
      <c r="C15" s="1472"/>
      <c r="D15" s="299"/>
      <c r="E15" s="299"/>
      <c r="F15" s="299"/>
      <c r="G15" s="285"/>
      <c r="H15" s="97"/>
      <c r="I15" s="66"/>
      <c r="J15" s="292"/>
    </row>
    <row r="16" spans="1:10" ht="18" customHeight="1" x14ac:dyDescent="0.15">
      <c r="A16" s="1470" t="s">
        <v>22</v>
      </c>
      <c r="B16" s="1471"/>
      <c r="C16" s="1472"/>
      <c r="D16" s="299"/>
      <c r="E16" s="299"/>
      <c r="F16" s="299"/>
      <c r="G16" s="285"/>
      <c r="H16" s="97"/>
      <c r="I16" s="66"/>
      <c r="J16" s="292"/>
    </row>
    <row r="17" spans="1:10" ht="18" customHeight="1" x14ac:dyDescent="0.15">
      <c r="A17" s="1470" t="s">
        <v>198</v>
      </c>
      <c r="B17" s="1471"/>
      <c r="C17" s="1472"/>
      <c r="D17" s="299"/>
      <c r="E17" s="299"/>
      <c r="F17" s="299"/>
      <c r="G17" s="285"/>
      <c r="H17" s="97"/>
      <c r="I17" s="66"/>
      <c r="J17" s="292"/>
    </row>
    <row r="18" spans="1:10" ht="18" customHeight="1" x14ac:dyDescent="0.15">
      <c r="A18" s="1470" t="s">
        <v>187</v>
      </c>
      <c r="B18" s="1471"/>
      <c r="C18" s="1472"/>
      <c r="D18" s="299"/>
      <c r="E18" s="299"/>
      <c r="F18" s="299"/>
      <c r="G18" s="285"/>
      <c r="H18" s="97"/>
      <c r="I18" s="66"/>
      <c r="J18" s="292"/>
    </row>
    <row r="19" spans="1:10" ht="18" customHeight="1" x14ac:dyDescent="0.15">
      <c r="A19" s="1470"/>
      <c r="B19" s="1471"/>
      <c r="C19" s="1472"/>
      <c r="D19" s="299"/>
      <c r="E19" s="299"/>
      <c r="F19" s="299"/>
      <c r="G19" s="285"/>
      <c r="H19" s="97"/>
      <c r="I19" s="66"/>
      <c r="J19" s="292"/>
    </row>
    <row r="20" spans="1:10" ht="18" customHeight="1" x14ac:dyDescent="0.15">
      <c r="A20" s="1470"/>
      <c r="B20" s="1471"/>
      <c r="C20" s="1472"/>
      <c r="D20" s="299"/>
      <c r="E20" s="299"/>
      <c r="F20" s="299"/>
      <c r="G20" s="285"/>
      <c r="H20" s="97"/>
      <c r="I20" s="66"/>
      <c r="J20" s="292"/>
    </row>
    <row r="21" spans="1:10" ht="18" customHeight="1" x14ac:dyDescent="0.15">
      <c r="A21" s="1470"/>
      <c r="B21" s="1471"/>
      <c r="C21" s="1472"/>
      <c r="D21" s="299"/>
      <c r="E21" s="299"/>
      <c r="F21" s="299"/>
      <c r="G21" s="285"/>
      <c r="H21" s="97"/>
      <c r="I21" s="66"/>
      <c r="J21" s="292"/>
    </row>
    <row r="22" spans="1:10" ht="18" customHeight="1" thickBot="1" x14ac:dyDescent="0.2">
      <c r="A22" s="1484"/>
      <c r="B22" s="1485"/>
      <c r="C22" s="1486"/>
      <c r="D22" s="78"/>
      <c r="E22" s="78"/>
      <c r="F22" s="78"/>
      <c r="G22" s="75"/>
      <c r="H22" s="76"/>
      <c r="I22" s="59"/>
      <c r="J22" s="77"/>
    </row>
    <row r="23" spans="1:10" ht="4.9000000000000004" customHeight="1" thickBot="1" x14ac:dyDescent="0.2">
      <c r="A23" s="191"/>
      <c r="B23" s="191"/>
      <c r="C23" s="191"/>
      <c r="D23" s="192"/>
      <c r="E23" s="192"/>
      <c r="F23" s="192"/>
      <c r="G23" s="193"/>
      <c r="H23" s="193"/>
      <c r="I23" s="192"/>
      <c r="J23" s="194"/>
    </row>
    <row r="24" spans="1:10" ht="24.75" thickTop="1" x14ac:dyDescent="0.15">
      <c r="A24" s="1487" t="s">
        <v>44</v>
      </c>
      <c r="B24" s="1487"/>
      <c r="C24" s="1487"/>
      <c r="D24" s="1487"/>
      <c r="E24" s="1487"/>
      <c r="F24" s="1487"/>
      <c r="G24" s="1487"/>
      <c r="H24" s="1487"/>
      <c r="I24" s="195"/>
      <c r="J24" s="196"/>
    </row>
    <row r="25" spans="1:10" ht="15" customHeight="1" thickBot="1" x14ac:dyDescent="0.2">
      <c r="A25" s="197"/>
      <c r="B25" s="1473" t="s">
        <v>639</v>
      </c>
      <c r="C25" s="1473"/>
      <c r="D25" s="1473"/>
      <c r="E25" s="1473"/>
      <c r="F25" s="1473"/>
      <c r="G25" s="1473"/>
      <c r="H25" s="1473"/>
      <c r="I25" s="1473"/>
      <c r="J25" s="1473"/>
    </row>
    <row r="26" spans="1:10" ht="25.5" customHeight="1" thickBot="1" x14ac:dyDescent="0.2">
      <c r="A26" s="296" t="s">
        <v>39</v>
      </c>
      <c r="B26" s="79" t="s">
        <v>185</v>
      </c>
      <c r="C26" s="167" t="s">
        <v>423</v>
      </c>
      <c r="D26" s="79" t="s">
        <v>16</v>
      </c>
      <c r="E26" s="79" t="s">
        <v>17</v>
      </c>
      <c r="F26" s="168" t="s">
        <v>186</v>
      </c>
      <c r="G26" s="168" t="s">
        <v>18</v>
      </c>
      <c r="H26" s="1488" t="s">
        <v>9</v>
      </c>
      <c r="I26" s="1158"/>
      <c r="J26" s="1489"/>
    </row>
    <row r="27" spans="1:10" ht="18" customHeight="1" thickTop="1" x14ac:dyDescent="0.15">
      <c r="A27" s="124" t="s">
        <v>35</v>
      </c>
      <c r="B27" s="122"/>
      <c r="C27" s="122"/>
      <c r="D27" s="122"/>
      <c r="E27" s="122"/>
      <c r="F27" s="122"/>
      <c r="G27" s="122"/>
      <c r="H27" s="1481"/>
      <c r="I27" s="1482"/>
      <c r="J27" s="1483"/>
    </row>
    <row r="28" spans="1:10" ht="18" customHeight="1" x14ac:dyDescent="0.15">
      <c r="A28" s="125" t="s">
        <v>38</v>
      </c>
      <c r="B28" s="66"/>
      <c r="C28" s="66"/>
      <c r="D28" s="66"/>
      <c r="E28" s="66"/>
      <c r="F28" s="66"/>
      <c r="G28" s="66"/>
      <c r="H28" s="1490"/>
      <c r="I28" s="1471"/>
      <c r="J28" s="1491"/>
    </row>
    <row r="29" spans="1:10" ht="18" customHeight="1" x14ac:dyDescent="0.15">
      <c r="A29" s="125" t="s">
        <v>29</v>
      </c>
      <c r="B29" s="66"/>
      <c r="C29" s="66"/>
      <c r="D29" s="66"/>
      <c r="E29" s="66"/>
      <c r="F29" s="66"/>
      <c r="G29" s="66"/>
      <c r="H29" s="1490" t="s">
        <v>188</v>
      </c>
      <c r="I29" s="1471"/>
      <c r="J29" s="1491"/>
    </row>
    <row r="30" spans="1:10" ht="18" customHeight="1" x14ac:dyDescent="0.15">
      <c r="A30" s="125" t="s">
        <v>189</v>
      </c>
      <c r="B30" s="66"/>
      <c r="C30" s="66"/>
      <c r="D30" s="66"/>
      <c r="E30" s="66"/>
      <c r="F30" s="66"/>
      <c r="G30" s="66"/>
      <c r="H30" s="1490" t="s">
        <v>190</v>
      </c>
      <c r="I30" s="1471"/>
      <c r="J30" s="1491"/>
    </row>
    <row r="31" spans="1:10" ht="18" customHeight="1" x14ac:dyDescent="0.15">
      <c r="A31" s="125" t="s">
        <v>31</v>
      </c>
      <c r="B31" s="66"/>
      <c r="C31" s="66"/>
      <c r="D31" s="66"/>
      <c r="E31" s="66"/>
      <c r="F31" s="66"/>
      <c r="G31" s="66"/>
      <c r="H31" s="1490" t="s">
        <v>640</v>
      </c>
      <c r="I31" s="1471"/>
      <c r="J31" s="1491"/>
    </row>
    <row r="32" spans="1:10" ht="18" customHeight="1" x14ac:dyDescent="0.15">
      <c r="A32" s="125" t="s">
        <v>192</v>
      </c>
      <c r="B32" s="66"/>
      <c r="C32" s="66"/>
      <c r="D32" s="66"/>
      <c r="E32" s="66"/>
      <c r="F32" s="66"/>
      <c r="G32" s="66"/>
      <c r="H32" s="1490" t="s">
        <v>640</v>
      </c>
      <c r="I32" s="1471"/>
      <c r="J32" s="1491"/>
    </row>
    <row r="33" spans="1:10" ht="18" customHeight="1" x14ac:dyDescent="0.15">
      <c r="A33" s="125" t="s">
        <v>30</v>
      </c>
      <c r="B33" s="66"/>
      <c r="C33" s="66"/>
      <c r="D33" s="66"/>
      <c r="E33" s="66"/>
      <c r="F33" s="66"/>
      <c r="G33" s="66"/>
      <c r="H33" s="1490" t="s">
        <v>640</v>
      </c>
      <c r="I33" s="1471"/>
      <c r="J33" s="1491"/>
    </row>
    <row r="34" spans="1:10" ht="18" customHeight="1" x14ac:dyDescent="0.15">
      <c r="A34" s="125" t="s">
        <v>32</v>
      </c>
      <c r="B34" s="66"/>
      <c r="C34" s="66"/>
      <c r="D34" s="66"/>
      <c r="E34" s="66"/>
      <c r="F34" s="66"/>
      <c r="G34" s="66"/>
      <c r="H34" s="1490" t="s">
        <v>640</v>
      </c>
      <c r="I34" s="1471"/>
      <c r="J34" s="1491"/>
    </row>
    <row r="35" spans="1:10" ht="18" customHeight="1" x14ac:dyDescent="0.15">
      <c r="A35" s="125" t="s">
        <v>33</v>
      </c>
      <c r="B35" s="66"/>
      <c r="C35" s="66"/>
      <c r="D35" s="66"/>
      <c r="E35" s="66"/>
      <c r="F35" s="66"/>
      <c r="G35" s="66"/>
      <c r="H35" s="1490" t="s">
        <v>640</v>
      </c>
      <c r="I35" s="1471"/>
      <c r="J35" s="1491"/>
    </row>
    <row r="36" spans="1:10" ht="18" customHeight="1" x14ac:dyDescent="0.15">
      <c r="A36" s="125" t="s">
        <v>34</v>
      </c>
      <c r="B36" s="66"/>
      <c r="C36" s="66"/>
      <c r="D36" s="66"/>
      <c r="E36" s="66"/>
      <c r="F36" s="66"/>
      <c r="G36" s="66"/>
      <c r="H36" s="1490" t="s">
        <v>640</v>
      </c>
      <c r="I36" s="1471"/>
      <c r="J36" s="1491"/>
    </row>
    <row r="37" spans="1:10" ht="18" customHeight="1" x14ac:dyDescent="0.15">
      <c r="A37" s="125" t="s">
        <v>193</v>
      </c>
      <c r="B37" s="66"/>
      <c r="C37" s="66"/>
      <c r="D37" s="66"/>
      <c r="E37" s="66"/>
      <c r="F37" s="66"/>
      <c r="G37" s="66"/>
      <c r="H37" s="1490"/>
      <c r="I37" s="1471"/>
      <c r="J37" s="1491"/>
    </row>
    <row r="38" spans="1:10" ht="18" customHeight="1" x14ac:dyDescent="0.15">
      <c r="A38" s="125" t="s">
        <v>199</v>
      </c>
      <c r="B38" s="66"/>
      <c r="C38" s="66"/>
      <c r="D38" s="66"/>
      <c r="E38" s="66"/>
      <c r="F38" s="66"/>
      <c r="G38" s="66"/>
      <c r="H38" s="1490" t="s">
        <v>200</v>
      </c>
      <c r="I38" s="1471"/>
      <c r="J38" s="1491"/>
    </row>
    <row r="39" spans="1:10" ht="18" customHeight="1" x14ac:dyDescent="0.15">
      <c r="A39" s="125" t="s">
        <v>194</v>
      </c>
      <c r="B39" s="66"/>
      <c r="C39" s="66"/>
      <c r="D39" s="66"/>
      <c r="E39" s="66"/>
      <c r="F39" s="66"/>
      <c r="G39" s="66"/>
      <c r="H39" s="1490"/>
      <c r="I39" s="1471"/>
      <c r="J39" s="1491"/>
    </row>
    <row r="40" spans="1:10" ht="18" customHeight="1" x14ac:dyDescent="0.15">
      <c r="A40" s="125" t="s">
        <v>159</v>
      </c>
      <c r="B40" s="66"/>
      <c r="C40" s="66"/>
      <c r="D40" s="66"/>
      <c r="E40" s="66"/>
      <c r="F40" s="66"/>
      <c r="G40" s="66"/>
      <c r="H40" s="1490" t="s">
        <v>195</v>
      </c>
      <c r="I40" s="1471"/>
      <c r="J40" s="1491"/>
    </row>
    <row r="41" spans="1:10" ht="18" customHeight="1" x14ac:dyDescent="0.15">
      <c r="A41" s="125" t="s">
        <v>196</v>
      </c>
      <c r="B41" s="66"/>
      <c r="C41" s="66"/>
      <c r="D41" s="66"/>
      <c r="E41" s="66"/>
      <c r="F41" s="66"/>
      <c r="G41" s="66"/>
      <c r="H41" s="1490" t="s">
        <v>191</v>
      </c>
      <c r="I41" s="1471"/>
      <c r="J41" s="1491"/>
    </row>
    <row r="42" spans="1:10" ht="18" customHeight="1" x14ac:dyDescent="0.15">
      <c r="A42" s="125" t="s">
        <v>197</v>
      </c>
      <c r="B42" s="66"/>
      <c r="C42" s="66"/>
      <c r="D42" s="66"/>
      <c r="E42" s="66"/>
      <c r="F42" s="66"/>
      <c r="G42" s="66"/>
      <c r="H42" s="1490"/>
      <c r="I42" s="1471"/>
      <c r="J42" s="1491"/>
    </row>
    <row r="43" spans="1:10" ht="18" customHeight="1" x14ac:dyDescent="0.15">
      <c r="A43" s="125" t="s">
        <v>37</v>
      </c>
      <c r="B43" s="66"/>
      <c r="C43" s="66"/>
      <c r="D43" s="66"/>
      <c r="E43" s="66"/>
      <c r="F43" s="66"/>
      <c r="G43" s="66"/>
      <c r="H43" s="1490"/>
      <c r="I43" s="1471"/>
      <c r="J43" s="1491"/>
    </row>
    <row r="44" spans="1:10" ht="18" customHeight="1" x14ac:dyDescent="0.15">
      <c r="A44" s="125" t="s">
        <v>36</v>
      </c>
      <c r="B44" s="66"/>
      <c r="C44" s="66"/>
      <c r="D44" s="66"/>
      <c r="E44" s="66"/>
      <c r="F44" s="66"/>
      <c r="G44" s="66"/>
      <c r="H44" s="1490"/>
      <c r="I44" s="1471"/>
      <c r="J44" s="1491"/>
    </row>
    <row r="45" spans="1:10" ht="18" customHeight="1" x14ac:dyDescent="0.15">
      <c r="A45" s="125" t="s">
        <v>413</v>
      </c>
      <c r="B45" s="66"/>
      <c r="C45" s="66"/>
      <c r="D45" s="66"/>
      <c r="E45" s="66"/>
      <c r="F45" s="66"/>
      <c r="G45" s="66"/>
      <c r="H45" s="1490" t="s">
        <v>414</v>
      </c>
      <c r="I45" s="1471"/>
      <c r="J45" s="1491"/>
    </row>
    <row r="46" spans="1:10" ht="18" customHeight="1" x14ac:dyDescent="0.15">
      <c r="A46" s="125" t="s">
        <v>453</v>
      </c>
      <c r="B46" s="66"/>
      <c r="C46" s="66"/>
      <c r="D46" s="66"/>
      <c r="E46" s="66"/>
      <c r="F46" s="66"/>
      <c r="G46" s="66"/>
      <c r="H46" s="1490"/>
      <c r="I46" s="1471"/>
      <c r="J46" s="1491"/>
    </row>
    <row r="47" spans="1:10" ht="18" customHeight="1" x14ac:dyDescent="0.15">
      <c r="A47" s="125" t="s">
        <v>454</v>
      </c>
      <c r="B47" s="66"/>
      <c r="C47" s="66"/>
      <c r="D47" s="66"/>
      <c r="E47" s="66"/>
      <c r="F47" s="66"/>
      <c r="G47" s="66"/>
      <c r="H47" s="1490"/>
      <c r="I47" s="1471"/>
      <c r="J47" s="1491"/>
    </row>
    <row r="48" spans="1:10" ht="18" customHeight="1" thickBot="1" x14ac:dyDescent="0.2">
      <c r="A48" s="189"/>
      <c r="B48" s="190"/>
      <c r="C48" s="190"/>
      <c r="D48" s="190"/>
      <c r="E48" s="190"/>
      <c r="F48" s="190"/>
      <c r="G48" s="190"/>
      <c r="H48" s="1492"/>
      <c r="I48" s="1485"/>
      <c r="J48" s="1493"/>
    </row>
  </sheetData>
  <sheetProtection selectLockedCells="1"/>
  <mergeCells count="47">
    <mergeCell ref="H46:J46"/>
    <mergeCell ref="H47:J47"/>
    <mergeCell ref="H48:J48"/>
    <mergeCell ref="H40:J40"/>
    <mergeCell ref="H41:J41"/>
    <mergeCell ref="H42:J42"/>
    <mergeCell ref="H43:J43"/>
    <mergeCell ref="H44:J44"/>
    <mergeCell ref="H45:J45"/>
    <mergeCell ref="H39:J39"/>
    <mergeCell ref="H28:J28"/>
    <mergeCell ref="H29:J29"/>
    <mergeCell ref="H30:J30"/>
    <mergeCell ref="H31:J31"/>
    <mergeCell ref="H32:J32"/>
    <mergeCell ref="H33:J33"/>
    <mergeCell ref="H34:J34"/>
    <mergeCell ref="H35:J35"/>
    <mergeCell ref="H36:J36"/>
    <mergeCell ref="H37:J37"/>
    <mergeCell ref="H38:J38"/>
    <mergeCell ref="H27:J27"/>
    <mergeCell ref="A15:C15"/>
    <mergeCell ref="A16:C16"/>
    <mergeCell ref="A17:C17"/>
    <mergeCell ref="A18:C18"/>
    <mergeCell ref="A19:C19"/>
    <mergeCell ref="A20:C20"/>
    <mergeCell ref="A21:C21"/>
    <mergeCell ref="A22:C22"/>
    <mergeCell ref="A24:H24"/>
    <mergeCell ref="B25:J25"/>
    <mergeCell ref="H26:J26"/>
    <mergeCell ref="A1:J1"/>
    <mergeCell ref="A2:J2"/>
    <mergeCell ref="A14:C14"/>
    <mergeCell ref="A3:J3"/>
    <mergeCell ref="D4:J4"/>
    <mergeCell ref="A5:C5"/>
    <mergeCell ref="A6:C6"/>
    <mergeCell ref="A7:C7"/>
    <mergeCell ref="A8:C8"/>
    <mergeCell ref="A9:C9"/>
    <mergeCell ref="A10:C10"/>
    <mergeCell ref="A11:C11"/>
    <mergeCell ref="A12:C12"/>
    <mergeCell ref="A13:C13"/>
  </mergeCells>
  <phoneticPr fontId="2"/>
  <conditionalFormatting sqref="A6:J22 A27:J48">
    <cfRule type="containsBlanks" dxfId="7" priority="1" stopIfTrue="1">
      <formula>LEN(TRIM(A6))=0</formula>
    </cfRule>
  </conditionalFormatting>
  <dataValidations count="2">
    <dataValidation imeMode="hiragana" allowBlank="1" showInputMessage="1" showErrorMessage="1" sqref="J6:J23 A6:C23 A27:A48 H27:J48" xr:uid="{00000000-0002-0000-0E00-000000000000}"/>
    <dataValidation type="list" allowBlank="1" showInputMessage="1" showErrorMessage="1" sqref="D6:I23 B27:G48" xr:uid="{00000000-0002-0000-0E00-000001000000}">
      <formula1>"●,◎,○"</formula1>
    </dataValidation>
  </dataValidations>
  <pageMargins left="0.56999999999999995" right="0.22" top="0.32" bottom="0.2" header="0.32" footer="0"/>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92D050"/>
  </sheetPr>
  <dimension ref="A1:G61"/>
  <sheetViews>
    <sheetView view="pageBreakPreview" zoomScaleNormal="100" zoomScaleSheetLayoutView="100" workbookViewId="0">
      <pane xSplit="1" ySplit="3" topLeftCell="B47" activePane="bottomRight" state="frozen"/>
      <selection activeCell="I13" sqref="I13"/>
      <selection pane="topRight" activeCell="I13" sqref="I13"/>
      <selection pane="bottomLeft" activeCell="I13" sqref="I13"/>
      <selection pane="bottomRight" activeCell="D34" sqref="D34"/>
    </sheetView>
  </sheetViews>
  <sheetFormatPr defaultColWidth="9" defaultRowHeight="13.5" x14ac:dyDescent="0.15"/>
  <cols>
    <col min="1" max="1" width="3.5" style="1" customWidth="1"/>
    <col min="2" max="2" width="3.125" style="1" bestFit="1" customWidth="1"/>
    <col min="3" max="3" width="27.375" style="1" customWidth="1"/>
    <col min="4" max="4" width="15.875" style="1" customWidth="1"/>
    <col min="5" max="6" width="11.875" style="1" customWidth="1"/>
    <col min="7" max="7" width="24.625" style="1" customWidth="1"/>
    <col min="8" max="16384" width="9" style="1"/>
  </cols>
  <sheetData>
    <row r="1" spans="1:7" ht="24.75" customHeight="1" x14ac:dyDescent="0.15">
      <c r="A1" s="618" t="s">
        <v>688</v>
      </c>
      <c r="B1" s="618"/>
      <c r="C1" s="618"/>
      <c r="D1" s="618"/>
      <c r="E1" s="618"/>
      <c r="F1" s="618"/>
      <c r="G1" s="619"/>
    </row>
    <row r="2" spans="1:7" ht="6" customHeight="1" thickBot="1" x14ac:dyDescent="0.2">
      <c r="A2" s="2"/>
      <c r="B2" s="2"/>
      <c r="C2" s="2"/>
      <c r="D2" s="2"/>
      <c r="E2" s="2"/>
      <c r="F2" s="2"/>
      <c r="G2" s="2"/>
    </row>
    <row r="3" spans="1:7" ht="30" customHeight="1" thickBot="1" x14ac:dyDescent="0.2">
      <c r="A3" s="202" t="s">
        <v>201</v>
      </c>
      <c r="B3" s="203" t="s">
        <v>641</v>
      </c>
      <c r="C3" s="297" t="s">
        <v>204</v>
      </c>
      <c r="D3" s="168" t="s">
        <v>202</v>
      </c>
      <c r="E3" s="297" t="s">
        <v>48</v>
      </c>
      <c r="F3" s="297" t="s">
        <v>203</v>
      </c>
      <c r="G3" s="204" t="s">
        <v>13</v>
      </c>
    </row>
    <row r="4" spans="1:7" ht="27" customHeight="1" thickTop="1" x14ac:dyDescent="0.15">
      <c r="A4" s="1496" t="s">
        <v>731</v>
      </c>
      <c r="B4" s="208">
        <v>1</v>
      </c>
      <c r="C4" s="209"/>
      <c r="D4" s="210"/>
      <c r="E4" s="120"/>
      <c r="F4" s="120"/>
      <c r="G4" s="211"/>
    </row>
    <row r="5" spans="1:7" ht="27" customHeight="1" x14ac:dyDescent="0.15">
      <c r="A5" s="1497"/>
      <c r="B5" s="301">
        <v>2</v>
      </c>
      <c r="C5" s="198"/>
      <c r="D5" s="126"/>
      <c r="E5" s="66"/>
      <c r="F5" s="66"/>
      <c r="G5" s="199"/>
    </row>
    <row r="6" spans="1:7" ht="27" customHeight="1" x14ac:dyDescent="0.15">
      <c r="A6" s="1497"/>
      <c r="B6" s="301">
        <v>3</v>
      </c>
      <c r="C6" s="198"/>
      <c r="D6" s="126"/>
      <c r="E6" s="66"/>
      <c r="F6" s="66"/>
      <c r="G6" s="199"/>
    </row>
    <row r="7" spans="1:7" ht="27" customHeight="1" x14ac:dyDescent="0.15">
      <c r="A7" s="1497"/>
      <c r="B7" s="301">
        <v>4</v>
      </c>
      <c r="C7" s="198"/>
      <c r="D7" s="126"/>
      <c r="E7" s="66"/>
      <c r="F7" s="66"/>
      <c r="G7" s="199"/>
    </row>
    <row r="8" spans="1:7" ht="27" customHeight="1" x14ac:dyDescent="0.15">
      <c r="A8" s="1497"/>
      <c r="B8" s="301">
        <v>5</v>
      </c>
      <c r="C8" s="198"/>
      <c r="D8" s="126"/>
      <c r="E8" s="66"/>
      <c r="F8" s="66"/>
      <c r="G8" s="199"/>
    </row>
    <row r="9" spans="1:7" ht="27" customHeight="1" x14ac:dyDescent="0.15">
      <c r="A9" s="1497"/>
      <c r="B9" s="301">
        <v>6</v>
      </c>
      <c r="C9" s="198"/>
      <c r="D9" s="126"/>
      <c r="E9" s="66"/>
      <c r="F9" s="66"/>
      <c r="G9" s="199"/>
    </row>
    <row r="10" spans="1:7" ht="27" customHeight="1" x14ac:dyDescent="0.15">
      <c r="A10" s="1497"/>
      <c r="B10" s="301">
        <v>7</v>
      </c>
      <c r="C10" s="198"/>
      <c r="D10" s="126"/>
      <c r="E10" s="66"/>
      <c r="F10" s="66"/>
      <c r="G10" s="199"/>
    </row>
    <row r="11" spans="1:7" ht="27" customHeight="1" x14ac:dyDescent="0.15">
      <c r="A11" s="1497"/>
      <c r="B11" s="301">
        <v>8</v>
      </c>
      <c r="C11" s="198"/>
      <c r="D11" s="126"/>
      <c r="E11" s="66"/>
      <c r="F11" s="66"/>
      <c r="G11" s="200"/>
    </row>
    <row r="12" spans="1:7" ht="27" customHeight="1" x14ac:dyDescent="0.15">
      <c r="A12" s="1497"/>
      <c r="B12" s="301">
        <v>9</v>
      </c>
      <c r="C12" s="198"/>
      <c r="D12" s="126"/>
      <c r="E12" s="66"/>
      <c r="F12" s="66"/>
      <c r="G12" s="201"/>
    </row>
    <row r="13" spans="1:7" ht="27" customHeight="1" x14ac:dyDescent="0.15">
      <c r="A13" s="1497"/>
      <c r="B13" s="301">
        <v>10</v>
      </c>
      <c r="C13" s="198"/>
      <c r="D13" s="126"/>
      <c r="E13" s="66"/>
      <c r="F13" s="66"/>
      <c r="G13" s="200"/>
    </row>
    <row r="14" spans="1:7" ht="27" customHeight="1" x14ac:dyDescent="0.15">
      <c r="A14" s="1497"/>
      <c r="B14" s="301">
        <v>11</v>
      </c>
      <c r="C14" s="198"/>
      <c r="D14" s="126"/>
      <c r="E14" s="66"/>
      <c r="F14" s="66"/>
      <c r="G14" s="200"/>
    </row>
    <row r="15" spans="1:7" ht="27" customHeight="1" x14ac:dyDescent="0.15">
      <c r="A15" s="1497"/>
      <c r="B15" s="301">
        <v>12</v>
      </c>
      <c r="C15" s="198"/>
      <c r="D15" s="126"/>
      <c r="E15" s="66"/>
      <c r="F15" s="66"/>
      <c r="G15" s="201"/>
    </row>
    <row r="16" spans="1:7" ht="27" customHeight="1" x14ac:dyDescent="0.15">
      <c r="A16" s="1497"/>
      <c r="B16" s="301">
        <v>13</v>
      </c>
      <c r="C16" s="198"/>
      <c r="D16" s="126"/>
      <c r="E16" s="66"/>
      <c r="F16" s="66"/>
      <c r="G16" s="201"/>
    </row>
    <row r="17" spans="1:7" ht="27" customHeight="1" x14ac:dyDescent="0.15">
      <c r="A17" s="1495"/>
      <c r="B17" s="212">
        <v>14</v>
      </c>
      <c r="C17" s="213"/>
      <c r="D17" s="128"/>
      <c r="E17" s="291"/>
      <c r="F17" s="291"/>
      <c r="G17" s="214"/>
    </row>
    <row r="18" spans="1:7" ht="27" customHeight="1" x14ac:dyDescent="0.15">
      <c r="A18" s="1498" t="s">
        <v>730</v>
      </c>
      <c r="B18" s="205">
        <v>1</v>
      </c>
      <c r="C18" s="206"/>
      <c r="D18" s="127"/>
      <c r="E18" s="83"/>
      <c r="F18" s="83"/>
      <c r="G18" s="207"/>
    </row>
    <row r="19" spans="1:7" ht="27" customHeight="1" x14ac:dyDescent="0.15">
      <c r="A19" s="1497"/>
      <c r="B19" s="301">
        <v>2</v>
      </c>
      <c r="C19" s="198"/>
      <c r="D19" s="126"/>
      <c r="E19" s="66"/>
      <c r="F19" s="66"/>
      <c r="G19" s="201"/>
    </row>
    <row r="20" spans="1:7" ht="27" customHeight="1" x14ac:dyDescent="0.15">
      <c r="A20" s="1497"/>
      <c r="B20" s="301">
        <v>3</v>
      </c>
      <c r="C20" s="198"/>
      <c r="D20" s="126"/>
      <c r="E20" s="66"/>
      <c r="F20" s="66"/>
      <c r="G20" s="201"/>
    </row>
    <row r="21" spans="1:7" ht="27" customHeight="1" x14ac:dyDescent="0.15">
      <c r="A21" s="1497"/>
      <c r="B21" s="301">
        <v>4</v>
      </c>
      <c r="C21" s="198"/>
      <c r="D21" s="126"/>
      <c r="E21" s="66"/>
      <c r="F21" s="66"/>
      <c r="G21" s="200"/>
    </row>
    <row r="22" spans="1:7" ht="27" customHeight="1" x14ac:dyDescent="0.15">
      <c r="A22" s="1497"/>
      <c r="B22" s="301">
        <v>5</v>
      </c>
      <c r="C22" s="198"/>
      <c r="D22" s="126"/>
      <c r="E22" s="66"/>
      <c r="F22" s="66"/>
      <c r="G22" s="201"/>
    </row>
    <row r="23" spans="1:7" ht="27" customHeight="1" x14ac:dyDescent="0.15">
      <c r="A23" s="1499"/>
      <c r="B23" s="215">
        <v>6</v>
      </c>
      <c r="C23" s="216"/>
      <c r="D23" s="129"/>
      <c r="E23" s="87"/>
      <c r="F23" s="87"/>
      <c r="G23" s="217"/>
    </row>
    <row r="24" spans="1:7" ht="27" customHeight="1" x14ac:dyDescent="0.15">
      <c r="A24" s="1494" t="s">
        <v>53</v>
      </c>
      <c r="B24" s="218">
        <v>1</v>
      </c>
      <c r="C24" s="219"/>
      <c r="D24" s="130"/>
      <c r="E24" s="47"/>
      <c r="F24" s="47"/>
      <c r="G24" s="220"/>
    </row>
    <row r="25" spans="1:7" ht="27" customHeight="1" x14ac:dyDescent="0.15">
      <c r="A25" s="1497"/>
      <c r="B25" s="301">
        <v>2</v>
      </c>
      <c r="C25" s="198"/>
      <c r="D25" s="126"/>
      <c r="E25" s="66"/>
      <c r="F25" s="66"/>
      <c r="G25" s="201"/>
    </row>
    <row r="26" spans="1:7" ht="27" customHeight="1" x14ac:dyDescent="0.15">
      <c r="A26" s="1497"/>
      <c r="B26" s="301">
        <v>3</v>
      </c>
      <c r="C26" s="198"/>
      <c r="D26" s="126"/>
      <c r="E26" s="66"/>
      <c r="F26" s="66"/>
      <c r="G26" s="201"/>
    </row>
    <row r="27" spans="1:7" ht="27" customHeight="1" x14ac:dyDescent="0.15">
      <c r="A27" s="1495"/>
      <c r="B27" s="212">
        <v>4</v>
      </c>
      <c r="C27" s="213"/>
      <c r="D27" s="128"/>
      <c r="E27" s="93"/>
      <c r="F27" s="93"/>
      <c r="G27" s="214"/>
    </row>
    <row r="28" spans="1:7" ht="27" customHeight="1" x14ac:dyDescent="0.15">
      <c r="A28" s="1498" t="s">
        <v>49</v>
      </c>
      <c r="B28" s="205">
        <v>1</v>
      </c>
      <c r="C28" s="206"/>
      <c r="D28" s="127"/>
      <c r="E28" s="83"/>
      <c r="F28" s="83"/>
      <c r="G28" s="207"/>
    </row>
    <row r="29" spans="1:7" ht="27" customHeight="1" x14ac:dyDescent="0.15">
      <c r="A29" s="1499"/>
      <c r="B29" s="215">
        <v>2</v>
      </c>
      <c r="C29" s="216"/>
      <c r="D29" s="129"/>
      <c r="E29" s="93"/>
      <c r="F29" s="93"/>
      <c r="G29" s="217"/>
    </row>
    <row r="30" spans="1:7" ht="27" customHeight="1" x14ac:dyDescent="0.15">
      <c r="A30" s="1494" t="s">
        <v>50</v>
      </c>
      <c r="B30" s="218">
        <v>1</v>
      </c>
      <c r="C30" s="219"/>
      <c r="D30" s="130"/>
      <c r="E30" s="47"/>
      <c r="F30" s="47"/>
      <c r="G30" s="220"/>
    </row>
    <row r="31" spans="1:7" ht="27" customHeight="1" thickBot="1" x14ac:dyDescent="0.2">
      <c r="A31" s="1495"/>
      <c r="B31" s="212">
        <v>2</v>
      </c>
      <c r="C31" s="213"/>
      <c r="D31" s="128"/>
      <c r="E31" s="87"/>
      <c r="F31" s="87"/>
      <c r="G31" s="214"/>
    </row>
    <row r="32" spans="1:7" ht="27" customHeight="1" x14ac:dyDescent="0.15">
      <c r="A32" s="202" t="s">
        <v>201</v>
      </c>
      <c r="B32" s="203" t="s">
        <v>96</v>
      </c>
      <c r="C32" s="297" t="s">
        <v>204</v>
      </c>
      <c r="D32" s="168" t="s">
        <v>202</v>
      </c>
      <c r="E32" s="297" t="s">
        <v>48</v>
      </c>
      <c r="F32" s="297" t="s">
        <v>203</v>
      </c>
      <c r="G32" s="204" t="s">
        <v>13</v>
      </c>
    </row>
    <row r="33" spans="1:7" ht="27" customHeight="1" x14ac:dyDescent="0.15">
      <c r="A33" s="1494" t="s">
        <v>51</v>
      </c>
      <c r="B33" s="218">
        <v>1</v>
      </c>
      <c r="C33" s="219"/>
      <c r="D33" s="130"/>
      <c r="E33" s="47"/>
      <c r="F33" s="47"/>
      <c r="G33" s="220"/>
    </row>
    <row r="34" spans="1:7" ht="27" customHeight="1" x14ac:dyDescent="0.15">
      <c r="A34" s="1495"/>
      <c r="B34" s="212">
        <v>2</v>
      </c>
      <c r="C34" s="213"/>
      <c r="D34" s="128"/>
      <c r="E34" s="87"/>
      <c r="F34" s="87"/>
      <c r="G34" s="214"/>
    </row>
    <row r="35" spans="1:7" ht="27" customHeight="1" x14ac:dyDescent="0.15">
      <c r="A35" s="1494" t="s">
        <v>52</v>
      </c>
      <c r="B35" s="218">
        <v>1</v>
      </c>
      <c r="C35" s="219"/>
      <c r="D35" s="130"/>
      <c r="E35" s="47"/>
      <c r="F35" s="47"/>
      <c r="G35" s="220"/>
    </row>
    <row r="36" spans="1:7" ht="27" customHeight="1" x14ac:dyDescent="0.15">
      <c r="A36" s="1495"/>
      <c r="B36" s="212">
        <v>2</v>
      </c>
      <c r="C36" s="213"/>
      <c r="D36" s="128"/>
      <c r="E36" s="87"/>
      <c r="F36" s="87"/>
      <c r="G36" s="214"/>
    </row>
    <row r="37" spans="1:7" ht="27" customHeight="1" x14ac:dyDescent="0.15">
      <c r="A37" s="1498" t="s">
        <v>642</v>
      </c>
      <c r="B37" s="205">
        <v>1</v>
      </c>
      <c r="C37" s="206"/>
      <c r="D37" s="127"/>
      <c r="E37" s="47"/>
      <c r="F37" s="47"/>
      <c r="G37" s="207"/>
    </row>
    <row r="38" spans="1:7" ht="27" customHeight="1" x14ac:dyDescent="0.15">
      <c r="A38" s="1499"/>
      <c r="B38" s="215">
        <v>2</v>
      </c>
      <c r="C38" s="216"/>
      <c r="D38" s="129"/>
      <c r="E38" s="87"/>
      <c r="F38" s="87"/>
      <c r="G38" s="217"/>
    </row>
    <row r="39" spans="1:7" ht="27" customHeight="1" x14ac:dyDescent="0.15">
      <c r="A39" s="1494" t="s">
        <v>54</v>
      </c>
      <c r="B39" s="218">
        <v>1</v>
      </c>
      <c r="C39" s="219"/>
      <c r="D39" s="130"/>
      <c r="E39" s="47"/>
      <c r="F39" s="47"/>
      <c r="G39" s="220"/>
    </row>
    <row r="40" spans="1:7" ht="27" customHeight="1" x14ac:dyDescent="0.15">
      <c r="A40" s="1497"/>
      <c r="B40" s="301">
        <v>2</v>
      </c>
      <c r="C40" s="198"/>
      <c r="D40" s="126"/>
      <c r="E40" s="66"/>
      <c r="F40" s="66"/>
      <c r="G40" s="201"/>
    </row>
    <row r="41" spans="1:7" ht="27" customHeight="1" x14ac:dyDescent="0.15">
      <c r="A41" s="1497"/>
      <c r="B41" s="301">
        <v>3</v>
      </c>
      <c r="C41" s="198"/>
      <c r="D41" s="126"/>
      <c r="E41" s="66"/>
      <c r="F41" s="66"/>
      <c r="G41" s="201"/>
    </row>
    <row r="42" spans="1:7" ht="27" customHeight="1" x14ac:dyDescent="0.15">
      <c r="A42" s="1495"/>
      <c r="B42" s="212">
        <v>4</v>
      </c>
      <c r="C42" s="213"/>
      <c r="D42" s="128"/>
      <c r="E42" s="121"/>
      <c r="F42" s="121"/>
      <c r="G42" s="221"/>
    </row>
    <row r="43" spans="1:7" ht="27" customHeight="1" x14ac:dyDescent="0.15">
      <c r="A43" s="1498" t="s">
        <v>518</v>
      </c>
      <c r="B43" s="205">
        <v>1</v>
      </c>
      <c r="C43" s="206"/>
      <c r="D43" s="127"/>
      <c r="E43" s="47"/>
      <c r="F43" s="47"/>
      <c r="G43" s="207"/>
    </row>
    <row r="44" spans="1:7" ht="27" customHeight="1" x14ac:dyDescent="0.15">
      <c r="A44" s="1497"/>
      <c r="B44" s="301">
        <v>2</v>
      </c>
      <c r="C44" s="198"/>
      <c r="D44" s="126"/>
      <c r="E44" s="66"/>
      <c r="F44" s="66"/>
      <c r="G44" s="201"/>
    </row>
    <row r="45" spans="1:7" ht="27" customHeight="1" x14ac:dyDescent="0.15">
      <c r="A45" s="1497"/>
      <c r="B45" s="301">
        <v>3</v>
      </c>
      <c r="C45" s="198"/>
      <c r="D45" s="126"/>
      <c r="E45" s="66"/>
      <c r="F45" s="66"/>
      <c r="G45" s="201"/>
    </row>
    <row r="46" spans="1:7" ht="27" customHeight="1" x14ac:dyDescent="0.15">
      <c r="A46" s="1499"/>
      <c r="B46" s="215">
        <v>4</v>
      </c>
      <c r="C46" s="216"/>
      <c r="D46" s="129"/>
      <c r="E46" s="93"/>
      <c r="F46" s="93"/>
      <c r="G46" s="217"/>
    </row>
    <row r="47" spans="1:7" ht="27" customHeight="1" x14ac:dyDescent="0.15">
      <c r="A47" s="1494" t="s">
        <v>55</v>
      </c>
      <c r="B47" s="218">
        <v>1</v>
      </c>
      <c r="C47" s="219"/>
      <c r="D47" s="130"/>
      <c r="E47" s="47"/>
      <c r="F47" s="47"/>
      <c r="G47" s="222"/>
    </row>
    <row r="48" spans="1:7" ht="27" customHeight="1" x14ac:dyDescent="0.15">
      <c r="A48" s="1497"/>
      <c r="B48" s="301">
        <v>2</v>
      </c>
      <c r="C48" s="198"/>
      <c r="D48" s="126"/>
      <c r="E48" s="66"/>
      <c r="F48" s="66"/>
      <c r="G48" s="201"/>
    </row>
    <row r="49" spans="1:7" ht="27" customHeight="1" x14ac:dyDescent="0.15">
      <c r="A49" s="1497"/>
      <c r="B49" s="301">
        <v>3</v>
      </c>
      <c r="C49" s="198"/>
      <c r="D49" s="126"/>
      <c r="E49" s="66"/>
      <c r="F49" s="66"/>
      <c r="G49" s="201"/>
    </row>
    <row r="50" spans="1:7" ht="27" customHeight="1" x14ac:dyDescent="0.15">
      <c r="A50" s="1495"/>
      <c r="B50" s="212">
        <v>4</v>
      </c>
      <c r="C50" s="213"/>
      <c r="D50" s="129"/>
      <c r="E50" s="93"/>
      <c r="F50" s="93"/>
      <c r="G50" s="214"/>
    </row>
    <row r="51" spans="1:7" ht="27" customHeight="1" x14ac:dyDescent="0.15">
      <c r="A51" s="1498" t="s">
        <v>12</v>
      </c>
      <c r="B51" s="205">
        <v>1</v>
      </c>
      <c r="C51" s="242"/>
      <c r="D51" s="130"/>
      <c r="E51" s="289"/>
      <c r="F51" s="47"/>
      <c r="G51" s="243"/>
    </row>
    <row r="52" spans="1:7" ht="27" customHeight="1" x14ac:dyDescent="0.15">
      <c r="A52" s="1497"/>
      <c r="B52" s="301">
        <v>2</v>
      </c>
      <c r="C52" s="198"/>
      <c r="D52" s="127"/>
      <c r="E52" s="66"/>
      <c r="F52" s="66"/>
      <c r="G52" s="201"/>
    </row>
    <row r="53" spans="1:7" ht="27" customHeight="1" x14ac:dyDescent="0.15">
      <c r="A53" s="1497"/>
      <c r="B53" s="301">
        <v>3</v>
      </c>
      <c r="C53" s="198"/>
      <c r="D53" s="126"/>
      <c r="E53" s="66"/>
      <c r="F53" s="66"/>
      <c r="G53" s="201"/>
    </row>
    <row r="54" spans="1:7" ht="27" customHeight="1" x14ac:dyDescent="0.15">
      <c r="A54" s="1497"/>
      <c r="B54" s="301">
        <v>4</v>
      </c>
      <c r="C54" s="198"/>
      <c r="D54" s="126"/>
      <c r="E54" s="66"/>
      <c r="F54" s="66"/>
      <c r="G54" s="201"/>
    </row>
    <row r="55" spans="1:7" ht="27" customHeight="1" x14ac:dyDescent="0.15">
      <c r="A55" s="1499"/>
      <c r="B55" s="215">
        <v>5</v>
      </c>
      <c r="C55" s="216"/>
      <c r="D55" s="129"/>
      <c r="E55" s="93"/>
      <c r="F55" s="93"/>
      <c r="G55" s="217"/>
    </row>
    <row r="56" spans="1:7" ht="30" customHeight="1" x14ac:dyDescent="0.15">
      <c r="A56" s="756" t="s">
        <v>519</v>
      </c>
      <c r="B56" s="902"/>
      <c r="C56" s="902"/>
      <c r="D56" s="902"/>
      <c r="E56" s="902"/>
      <c r="F56" s="902"/>
      <c r="G56" s="1503"/>
    </row>
    <row r="57" spans="1:7" ht="22.5" customHeight="1" x14ac:dyDescent="0.15">
      <c r="A57" s="1504"/>
      <c r="B57" s="1505"/>
      <c r="C57" s="1505"/>
      <c r="D57" s="1505"/>
      <c r="E57" s="1505"/>
      <c r="F57" s="1505"/>
      <c r="G57" s="1506"/>
    </row>
    <row r="58" spans="1:7" ht="22.5" customHeight="1" x14ac:dyDescent="0.15">
      <c r="A58" s="1507"/>
      <c r="B58" s="932"/>
      <c r="C58" s="932"/>
      <c r="D58" s="932"/>
      <c r="E58" s="932"/>
      <c r="F58" s="932"/>
      <c r="G58" s="933"/>
    </row>
    <row r="59" spans="1:7" ht="22.5" customHeight="1" x14ac:dyDescent="0.15">
      <c r="A59" s="1507"/>
      <c r="B59" s="932"/>
      <c r="C59" s="932"/>
      <c r="D59" s="932"/>
      <c r="E59" s="932"/>
      <c r="F59" s="932"/>
      <c r="G59" s="933"/>
    </row>
    <row r="60" spans="1:7" ht="22.5" customHeight="1" x14ac:dyDescent="0.15">
      <c r="A60" s="1500"/>
      <c r="B60" s="1501"/>
      <c r="C60" s="1501"/>
      <c r="D60" s="1501"/>
      <c r="E60" s="1501"/>
      <c r="F60" s="1501"/>
      <c r="G60" s="1502"/>
    </row>
    <row r="61" spans="1:7" ht="19.899999999999999" customHeight="1" thickBot="1" x14ac:dyDescent="0.2">
      <c r="A61" s="641" t="s">
        <v>527</v>
      </c>
      <c r="B61" s="642"/>
      <c r="C61" s="642"/>
      <c r="D61" s="642"/>
      <c r="E61" s="642"/>
      <c r="F61" s="642"/>
      <c r="G61" s="643"/>
    </row>
  </sheetData>
  <sheetProtection selectLockedCells="1"/>
  <mergeCells count="19">
    <mergeCell ref="A60:G60"/>
    <mergeCell ref="A61:G61"/>
    <mergeCell ref="A51:A55"/>
    <mergeCell ref="A56:G56"/>
    <mergeCell ref="A57:G57"/>
    <mergeCell ref="A58:G58"/>
    <mergeCell ref="A59:G59"/>
    <mergeCell ref="A35:A36"/>
    <mergeCell ref="A37:A38"/>
    <mergeCell ref="A39:A42"/>
    <mergeCell ref="A43:A46"/>
    <mergeCell ref="A47:A50"/>
    <mergeCell ref="A1:G1"/>
    <mergeCell ref="A33:A34"/>
    <mergeCell ref="A4:A17"/>
    <mergeCell ref="A18:A23"/>
    <mergeCell ref="A24:A27"/>
    <mergeCell ref="A28:A29"/>
    <mergeCell ref="A30:A31"/>
  </mergeCells>
  <phoneticPr fontId="2"/>
  <conditionalFormatting sqref="C4:G31 C33:G55">
    <cfRule type="containsBlanks" dxfId="6" priority="1" stopIfTrue="1">
      <formula>LEN(TRIM(C4))=0</formula>
    </cfRule>
  </conditionalFormatting>
  <pageMargins left="0.47244094488188981" right="0.19685039370078741" top="0.19685039370078741" bottom="0.19685039370078741" header="0" footer="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pageSetUpPr fitToPage="1"/>
  </sheetPr>
  <dimension ref="A1:P34"/>
  <sheetViews>
    <sheetView view="pageBreakPreview" topLeftCell="E1" zoomScaleNormal="100" zoomScaleSheetLayoutView="100" workbookViewId="0">
      <selection activeCell="J14" sqref="J14:J15"/>
    </sheetView>
  </sheetViews>
  <sheetFormatPr defaultColWidth="2.875" defaultRowHeight="13.5" x14ac:dyDescent="0.15"/>
  <cols>
    <col min="1" max="1" width="3.5" style="31" customWidth="1"/>
    <col min="2" max="2" width="19.25" style="31" customWidth="1"/>
    <col min="3" max="3" width="10.75" style="31" customWidth="1"/>
    <col min="4" max="4" width="9.5" style="31" bestFit="1" customWidth="1"/>
    <col min="5" max="5" width="21.75" style="31" customWidth="1"/>
    <col min="6" max="6" width="7.875" style="31" customWidth="1"/>
    <col min="7" max="7" width="5.5" style="31" bestFit="1" customWidth="1"/>
    <col min="8" max="8" width="6.75" style="31" customWidth="1"/>
    <col min="9" max="9" width="15.125" style="31" customWidth="1"/>
    <col min="10" max="10" width="12.625" style="31" customWidth="1"/>
    <col min="11" max="11" width="20" style="31" customWidth="1"/>
    <col min="12" max="12" width="2.875" style="131" customWidth="1"/>
    <col min="13" max="16384" width="2.875" style="31"/>
  </cols>
  <sheetData>
    <row r="1" spans="1:16" ht="34.5" customHeight="1" x14ac:dyDescent="0.15">
      <c r="A1" s="1508" t="s">
        <v>689</v>
      </c>
      <c r="B1" s="1508"/>
      <c r="C1" s="1508"/>
      <c r="D1" s="1508"/>
      <c r="E1" s="1508"/>
      <c r="F1" s="1508"/>
      <c r="G1" s="1508"/>
      <c r="H1" s="1508"/>
      <c r="I1" s="1508"/>
      <c r="J1" s="1508"/>
      <c r="K1" s="1509"/>
      <c r="L1" s="305"/>
    </row>
    <row r="2" spans="1:16" ht="11.25" customHeight="1" thickBot="1" x14ac:dyDescent="0.2">
      <c r="A2" s="1516"/>
      <c r="B2" s="1516"/>
      <c r="C2" s="1516"/>
      <c r="D2" s="1516"/>
      <c r="E2" s="1516"/>
      <c r="F2" s="1516"/>
      <c r="G2" s="1516"/>
      <c r="H2" s="1516"/>
      <c r="I2" s="1516"/>
      <c r="J2" s="1516"/>
      <c r="K2" s="1517"/>
      <c r="L2" s="306"/>
    </row>
    <row r="3" spans="1:16" ht="29.25" customHeight="1" thickBot="1" x14ac:dyDescent="0.2">
      <c r="A3" s="132" t="s">
        <v>643</v>
      </c>
      <c r="B3" s="133" t="s">
        <v>205</v>
      </c>
      <c r="C3" s="133" t="s">
        <v>206</v>
      </c>
      <c r="D3" s="133" t="s">
        <v>40</v>
      </c>
      <c r="E3" s="133" t="s">
        <v>625</v>
      </c>
      <c r="F3" s="133" t="s">
        <v>41</v>
      </c>
      <c r="G3" s="134" t="s">
        <v>225</v>
      </c>
      <c r="H3" s="135" t="s">
        <v>127</v>
      </c>
      <c r="I3" s="279" t="s">
        <v>626</v>
      </c>
      <c r="J3" s="279" t="s">
        <v>627</v>
      </c>
      <c r="K3" s="136" t="s">
        <v>154</v>
      </c>
      <c r="L3" s="31"/>
    </row>
    <row r="4" spans="1:16" ht="17.649999999999999" customHeight="1" thickTop="1" x14ac:dyDescent="0.15">
      <c r="A4" s="1510">
        <v>1</v>
      </c>
      <c r="B4" s="137"/>
      <c r="C4" s="138" t="s">
        <v>418</v>
      </c>
      <c r="D4" s="138" t="s">
        <v>420</v>
      </c>
      <c r="E4" s="1511" t="s">
        <v>421</v>
      </c>
      <c r="F4" s="1512" t="s">
        <v>422</v>
      </c>
      <c r="G4" s="1512" t="s">
        <v>223</v>
      </c>
      <c r="H4" s="1512" t="s">
        <v>17</v>
      </c>
      <c r="I4" s="1513"/>
      <c r="J4" s="1513"/>
      <c r="K4" s="1515"/>
      <c r="L4" s="31"/>
      <c r="P4" s="307" t="s">
        <v>223</v>
      </c>
    </row>
    <row r="5" spans="1:16" ht="17.649999999999999" customHeight="1" x14ac:dyDescent="0.15">
      <c r="A5" s="1510"/>
      <c r="B5" s="137" t="s">
        <v>701</v>
      </c>
      <c r="C5" s="138" t="s">
        <v>419</v>
      </c>
      <c r="D5" s="139" t="s">
        <v>644</v>
      </c>
      <c r="E5" s="1511"/>
      <c r="F5" s="1512"/>
      <c r="G5" s="1512"/>
      <c r="H5" s="1512"/>
      <c r="I5" s="1514"/>
      <c r="J5" s="1514"/>
      <c r="K5" s="1515"/>
      <c r="L5" s="31"/>
      <c r="P5" s="307" t="s">
        <v>224</v>
      </c>
    </row>
    <row r="6" spans="1:16" ht="17.649999999999999" customHeight="1" x14ac:dyDescent="0.15">
      <c r="A6" s="1521">
        <v>2</v>
      </c>
      <c r="B6" s="140"/>
      <c r="C6" s="141"/>
      <c r="D6" s="141"/>
      <c r="E6" s="1523"/>
      <c r="F6" s="1518"/>
      <c r="G6" s="1518"/>
      <c r="H6" s="1518"/>
      <c r="I6" s="1518"/>
      <c r="J6" s="1518"/>
      <c r="K6" s="1519"/>
      <c r="L6" s="31"/>
    </row>
    <row r="7" spans="1:16" ht="17.649999999999999" customHeight="1" x14ac:dyDescent="0.15">
      <c r="A7" s="1522"/>
      <c r="B7" s="142"/>
      <c r="C7" s="143"/>
      <c r="D7" s="144"/>
      <c r="E7" s="1524"/>
      <c r="F7" s="1514"/>
      <c r="G7" s="1514"/>
      <c r="H7" s="1514"/>
      <c r="I7" s="1514"/>
      <c r="J7" s="1514"/>
      <c r="K7" s="1520"/>
      <c r="L7" s="31"/>
    </row>
    <row r="8" spans="1:16" ht="17.649999999999999" customHeight="1" x14ac:dyDescent="0.15">
      <c r="A8" s="1510">
        <v>3</v>
      </c>
      <c r="B8" s="137"/>
      <c r="C8" s="138"/>
      <c r="D8" s="138"/>
      <c r="E8" s="1511"/>
      <c r="F8" s="1512"/>
      <c r="G8" s="1512"/>
      <c r="H8" s="1512"/>
      <c r="I8" s="1518"/>
      <c r="J8" s="1518"/>
      <c r="K8" s="1515"/>
      <c r="L8" s="31"/>
    </row>
    <row r="9" spans="1:16" ht="17.649999999999999" customHeight="1" x14ac:dyDescent="0.15">
      <c r="A9" s="1510"/>
      <c r="B9" s="137"/>
      <c r="C9" s="138"/>
      <c r="D9" s="139"/>
      <c r="E9" s="1511"/>
      <c r="F9" s="1512"/>
      <c r="G9" s="1512"/>
      <c r="H9" s="1512"/>
      <c r="I9" s="1514"/>
      <c r="J9" s="1514"/>
      <c r="K9" s="1515"/>
      <c r="L9" s="31"/>
    </row>
    <row r="10" spans="1:16" ht="17.649999999999999" customHeight="1" x14ac:dyDescent="0.15">
      <c r="A10" s="1521">
        <v>4</v>
      </c>
      <c r="B10" s="140"/>
      <c r="C10" s="141"/>
      <c r="D10" s="141"/>
      <c r="E10" s="1523"/>
      <c r="F10" s="1518"/>
      <c r="G10" s="1518"/>
      <c r="H10" s="1518"/>
      <c r="I10" s="1518"/>
      <c r="J10" s="1518"/>
      <c r="K10" s="1519"/>
      <c r="L10" s="31"/>
    </row>
    <row r="11" spans="1:16" ht="17.649999999999999" customHeight="1" x14ac:dyDescent="0.15">
      <c r="A11" s="1522"/>
      <c r="B11" s="142"/>
      <c r="C11" s="143"/>
      <c r="D11" s="144"/>
      <c r="E11" s="1524"/>
      <c r="F11" s="1514"/>
      <c r="G11" s="1514"/>
      <c r="H11" s="1514"/>
      <c r="I11" s="1514"/>
      <c r="J11" s="1514"/>
      <c r="K11" s="1520"/>
      <c r="L11" s="31"/>
    </row>
    <row r="12" spans="1:16" ht="17.649999999999999" customHeight="1" x14ac:dyDescent="0.15">
      <c r="A12" s="1510">
        <v>5</v>
      </c>
      <c r="B12" s="137"/>
      <c r="C12" s="138"/>
      <c r="D12" s="138"/>
      <c r="E12" s="1511"/>
      <c r="F12" s="1512"/>
      <c r="G12" s="1512"/>
      <c r="H12" s="1512"/>
      <c r="I12" s="1518"/>
      <c r="J12" s="1518"/>
      <c r="K12" s="1515"/>
      <c r="L12" s="31"/>
    </row>
    <row r="13" spans="1:16" ht="17.649999999999999" customHeight="1" x14ac:dyDescent="0.15">
      <c r="A13" s="1510"/>
      <c r="B13" s="137"/>
      <c r="C13" s="138"/>
      <c r="D13" s="139"/>
      <c r="E13" s="1511"/>
      <c r="F13" s="1512"/>
      <c r="G13" s="1512"/>
      <c r="H13" s="1512"/>
      <c r="I13" s="1514"/>
      <c r="J13" s="1514"/>
      <c r="K13" s="1515"/>
      <c r="L13" s="31"/>
    </row>
    <row r="14" spans="1:16" ht="17.649999999999999" customHeight="1" x14ac:dyDescent="0.15">
      <c r="A14" s="1521">
        <v>6</v>
      </c>
      <c r="B14" s="140"/>
      <c r="C14" s="141"/>
      <c r="D14" s="141"/>
      <c r="E14" s="1523"/>
      <c r="F14" s="1518"/>
      <c r="G14" s="1518"/>
      <c r="H14" s="1518"/>
      <c r="I14" s="1518"/>
      <c r="J14" s="1518"/>
      <c r="K14" s="1519"/>
      <c r="L14" s="31"/>
    </row>
    <row r="15" spans="1:16" ht="17.649999999999999" customHeight="1" x14ac:dyDescent="0.15">
      <c r="A15" s="1522"/>
      <c r="B15" s="142"/>
      <c r="C15" s="143"/>
      <c r="D15" s="144"/>
      <c r="E15" s="1524"/>
      <c r="F15" s="1514"/>
      <c r="G15" s="1514"/>
      <c r="H15" s="1514"/>
      <c r="I15" s="1514"/>
      <c r="J15" s="1514"/>
      <c r="K15" s="1520"/>
      <c r="L15" s="31"/>
    </row>
    <row r="16" spans="1:16" ht="17.649999999999999" customHeight="1" x14ac:dyDescent="0.15">
      <c r="A16" s="1510">
        <v>7</v>
      </c>
      <c r="B16" s="137"/>
      <c r="C16" s="138"/>
      <c r="D16" s="138"/>
      <c r="E16" s="1511"/>
      <c r="F16" s="1512"/>
      <c r="G16" s="1512"/>
      <c r="H16" s="1512"/>
      <c r="I16" s="1518"/>
      <c r="J16" s="1518"/>
      <c r="K16" s="1515"/>
      <c r="L16" s="31"/>
    </row>
    <row r="17" spans="1:11" ht="17.649999999999999" customHeight="1" x14ac:dyDescent="0.15">
      <c r="A17" s="1510"/>
      <c r="B17" s="137"/>
      <c r="C17" s="138"/>
      <c r="D17" s="139"/>
      <c r="E17" s="1511"/>
      <c r="F17" s="1512"/>
      <c r="G17" s="1512"/>
      <c r="H17" s="1512"/>
      <c r="I17" s="1514"/>
      <c r="J17" s="1514"/>
      <c r="K17" s="1515"/>
    </row>
    <row r="18" spans="1:11" ht="17.649999999999999" customHeight="1" x14ac:dyDescent="0.15">
      <c r="A18" s="1521">
        <v>8</v>
      </c>
      <c r="B18" s="140"/>
      <c r="C18" s="141"/>
      <c r="D18" s="141"/>
      <c r="E18" s="1523"/>
      <c r="F18" s="1518"/>
      <c r="G18" s="1518"/>
      <c r="H18" s="1518"/>
      <c r="I18" s="1518"/>
      <c r="J18" s="1518"/>
      <c r="K18" s="1519"/>
    </row>
    <row r="19" spans="1:11" ht="17.649999999999999" customHeight="1" x14ac:dyDescent="0.15">
      <c r="A19" s="1522"/>
      <c r="B19" s="142"/>
      <c r="C19" s="143"/>
      <c r="D19" s="144"/>
      <c r="E19" s="1524"/>
      <c r="F19" s="1514"/>
      <c r="G19" s="1514"/>
      <c r="H19" s="1514"/>
      <c r="I19" s="1514"/>
      <c r="J19" s="1514"/>
      <c r="K19" s="1520"/>
    </row>
    <row r="20" spans="1:11" ht="17.649999999999999" customHeight="1" x14ac:dyDescent="0.15">
      <c r="A20" s="1510">
        <v>9</v>
      </c>
      <c r="B20" s="137"/>
      <c r="C20" s="138"/>
      <c r="D20" s="138"/>
      <c r="E20" s="1511"/>
      <c r="F20" s="1512"/>
      <c r="G20" s="1512"/>
      <c r="H20" s="1512"/>
      <c r="I20" s="1518"/>
      <c r="J20" s="1518"/>
      <c r="K20" s="1515"/>
    </row>
    <row r="21" spans="1:11" ht="17.649999999999999" customHeight="1" x14ac:dyDescent="0.15">
      <c r="A21" s="1510"/>
      <c r="B21" s="137"/>
      <c r="C21" s="138"/>
      <c r="D21" s="139"/>
      <c r="E21" s="1511"/>
      <c r="F21" s="1512"/>
      <c r="G21" s="1512"/>
      <c r="H21" s="1512"/>
      <c r="I21" s="1514"/>
      <c r="J21" s="1514"/>
      <c r="K21" s="1515"/>
    </row>
    <row r="22" spans="1:11" ht="17.649999999999999" customHeight="1" x14ac:dyDescent="0.15">
      <c r="A22" s="1521">
        <v>10</v>
      </c>
      <c r="B22" s="140"/>
      <c r="C22" s="141"/>
      <c r="D22" s="141"/>
      <c r="E22" s="1523"/>
      <c r="F22" s="1518"/>
      <c r="G22" s="1518"/>
      <c r="H22" s="1518"/>
      <c r="I22" s="1518"/>
      <c r="J22" s="1518"/>
      <c r="K22" s="1519"/>
    </row>
    <row r="23" spans="1:11" ht="17.649999999999999" customHeight="1" x14ac:dyDescent="0.15">
      <c r="A23" s="1522"/>
      <c r="B23" s="142"/>
      <c r="C23" s="143"/>
      <c r="D23" s="144"/>
      <c r="E23" s="1524"/>
      <c r="F23" s="1514"/>
      <c r="G23" s="1514"/>
      <c r="H23" s="1514"/>
      <c r="I23" s="1514"/>
      <c r="J23" s="1514"/>
      <c r="K23" s="1520"/>
    </row>
    <row r="24" spans="1:11" ht="17.649999999999999" customHeight="1" x14ac:dyDescent="0.15">
      <c r="A24" s="1510">
        <v>11</v>
      </c>
      <c r="B24" s="137"/>
      <c r="C24" s="138"/>
      <c r="D24" s="138"/>
      <c r="E24" s="1511"/>
      <c r="F24" s="1512"/>
      <c r="G24" s="1512"/>
      <c r="H24" s="1512"/>
      <c r="I24" s="1518"/>
      <c r="J24" s="1518"/>
      <c r="K24" s="1515"/>
    </row>
    <row r="25" spans="1:11" ht="17.649999999999999" customHeight="1" x14ac:dyDescent="0.15">
      <c r="A25" s="1510"/>
      <c r="B25" s="137"/>
      <c r="C25" s="138"/>
      <c r="D25" s="139"/>
      <c r="E25" s="1511"/>
      <c r="F25" s="1512"/>
      <c r="G25" s="1512"/>
      <c r="H25" s="1512"/>
      <c r="I25" s="1514"/>
      <c r="J25" s="1514"/>
      <c r="K25" s="1515"/>
    </row>
    <row r="26" spans="1:11" ht="17.649999999999999" customHeight="1" x14ac:dyDescent="0.15">
      <c r="A26" s="1521">
        <v>12</v>
      </c>
      <c r="B26" s="140"/>
      <c r="C26" s="141"/>
      <c r="D26" s="141"/>
      <c r="E26" s="1523"/>
      <c r="F26" s="1518"/>
      <c r="G26" s="1518"/>
      <c r="H26" s="1518"/>
      <c r="I26" s="1518"/>
      <c r="J26" s="1518"/>
      <c r="K26" s="1519"/>
    </row>
    <row r="27" spans="1:11" ht="17.649999999999999" customHeight="1" x14ac:dyDescent="0.15">
      <c r="A27" s="1522"/>
      <c r="B27" s="142"/>
      <c r="C27" s="143"/>
      <c r="D27" s="144"/>
      <c r="E27" s="1524"/>
      <c r="F27" s="1514"/>
      <c r="G27" s="1514"/>
      <c r="H27" s="1514"/>
      <c r="I27" s="1514"/>
      <c r="J27" s="1514"/>
      <c r="K27" s="1520"/>
    </row>
    <row r="28" spans="1:11" ht="17.649999999999999" customHeight="1" x14ac:dyDescent="0.15">
      <c r="A28" s="1510">
        <v>13</v>
      </c>
      <c r="B28" s="137"/>
      <c r="C28" s="138"/>
      <c r="D28" s="138"/>
      <c r="E28" s="1511"/>
      <c r="F28" s="1512"/>
      <c r="G28" s="1512"/>
      <c r="H28" s="1512"/>
      <c r="I28" s="1518"/>
      <c r="J28" s="1518"/>
      <c r="K28" s="1515"/>
    </row>
    <row r="29" spans="1:11" ht="17.649999999999999" customHeight="1" x14ac:dyDescent="0.15">
      <c r="A29" s="1510"/>
      <c r="B29" s="137"/>
      <c r="C29" s="138"/>
      <c r="D29" s="139"/>
      <c r="E29" s="1511"/>
      <c r="F29" s="1512"/>
      <c r="G29" s="1512"/>
      <c r="H29" s="1512"/>
      <c r="I29" s="1514"/>
      <c r="J29" s="1514"/>
      <c r="K29" s="1515"/>
    </row>
    <row r="30" spans="1:11" ht="17.649999999999999" customHeight="1" x14ac:dyDescent="0.15">
      <c r="A30" s="1521">
        <v>14</v>
      </c>
      <c r="B30" s="140"/>
      <c r="C30" s="141"/>
      <c r="D30" s="141"/>
      <c r="E30" s="1523"/>
      <c r="F30" s="1518"/>
      <c r="G30" s="1518"/>
      <c r="H30" s="1518"/>
      <c r="I30" s="1518"/>
      <c r="J30" s="1518"/>
      <c r="K30" s="1519"/>
    </row>
    <row r="31" spans="1:11" ht="17.649999999999999" customHeight="1" x14ac:dyDescent="0.15">
      <c r="A31" s="1522"/>
      <c r="B31" s="142"/>
      <c r="C31" s="143"/>
      <c r="D31" s="144"/>
      <c r="E31" s="1524"/>
      <c r="F31" s="1514"/>
      <c r="G31" s="1514"/>
      <c r="H31" s="1514"/>
      <c r="I31" s="1514"/>
      <c r="J31" s="1514"/>
      <c r="K31" s="1520"/>
    </row>
    <row r="32" spans="1:11" ht="17.649999999999999" customHeight="1" x14ac:dyDescent="0.15">
      <c r="A32" s="1521">
        <v>15</v>
      </c>
      <c r="B32" s="137"/>
      <c r="C32" s="138"/>
      <c r="D32" s="138"/>
      <c r="E32" s="1511"/>
      <c r="F32" s="1512"/>
      <c r="G32" s="1512"/>
      <c r="H32" s="1512"/>
      <c r="I32" s="1518"/>
      <c r="J32" s="1518"/>
      <c r="K32" s="1519"/>
    </row>
    <row r="33" spans="1:11" ht="17.649999999999999" customHeight="1" x14ac:dyDescent="0.15">
      <c r="A33" s="1510"/>
      <c r="B33" s="137"/>
      <c r="C33" s="138"/>
      <c r="D33" s="139"/>
      <c r="E33" s="1511"/>
      <c r="F33" s="1512"/>
      <c r="G33" s="1512"/>
      <c r="H33" s="1512"/>
      <c r="I33" s="1512"/>
      <c r="J33" s="1512"/>
      <c r="K33" s="1515"/>
    </row>
    <row r="34" spans="1:11" ht="18" thickBot="1" x14ac:dyDescent="0.2">
      <c r="A34" s="1525" t="s">
        <v>645</v>
      </c>
      <c r="B34" s="1526"/>
      <c r="C34" s="1526"/>
      <c r="D34" s="1526"/>
      <c r="E34" s="1526"/>
      <c r="F34" s="1526"/>
      <c r="G34" s="1526"/>
      <c r="H34" s="1526"/>
      <c r="I34" s="1526"/>
      <c r="J34" s="1526"/>
      <c r="K34" s="1527"/>
    </row>
  </sheetData>
  <sheetProtection selectLockedCells="1"/>
  <mergeCells count="123">
    <mergeCell ref="A34:K34"/>
    <mergeCell ref="J30:J31"/>
    <mergeCell ref="K30:K31"/>
    <mergeCell ref="A32:A33"/>
    <mergeCell ref="E32:E33"/>
    <mergeCell ref="F32:F33"/>
    <mergeCell ref="G32:G33"/>
    <mergeCell ref="H32:H33"/>
    <mergeCell ref="I32:I33"/>
    <mergeCell ref="J32:J33"/>
    <mergeCell ref="K32:K33"/>
    <mergeCell ref="A30:A31"/>
    <mergeCell ref="E30:E31"/>
    <mergeCell ref="F30:F31"/>
    <mergeCell ref="G30:G31"/>
    <mergeCell ref="H30:H31"/>
    <mergeCell ref="I30:I31"/>
    <mergeCell ref="J26:J27"/>
    <mergeCell ref="K26:K27"/>
    <mergeCell ref="A28:A29"/>
    <mergeCell ref="E28:E29"/>
    <mergeCell ref="F28:F29"/>
    <mergeCell ref="G28:G29"/>
    <mergeCell ref="H28:H29"/>
    <mergeCell ref="I28:I29"/>
    <mergeCell ref="J28:J29"/>
    <mergeCell ref="K28:K29"/>
    <mergeCell ref="A26:A27"/>
    <mergeCell ref="E26:E27"/>
    <mergeCell ref="F26:F27"/>
    <mergeCell ref="G26:G27"/>
    <mergeCell ref="H26:H27"/>
    <mergeCell ref="I26:I27"/>
    <mergeCell ref="J22:J23"/>
    <mergeCell ref="K22:K23"/>
    <mergeCell ref="A24:A25"/>
    <mergeCell ref="E24:E25"/>
    <mergeCell ref="F24:F25"/>
    <mergeCell ref="G24:G25"/>
    <mergeCell ref="H24:H25"/>
    <mergeCell ref="I24:I25"/>
    <mergeCell ref="J24:J25"/>
    <mergeCell ref="K24:K25"/>
    <mergeCell ref="A22:A23"/>
    <mergeCell ref="E22:E23"/>
    <mergeCell ref="F22:F23"/>
    <mergeCell ref="G22:G23"/>
    <mergeCell ref="H22:H23"/>
    <mergeCell ref="I22:I23"/>
    <mergeCell ref="J18:J19"/>
    <mergeCell ref="K18:K19"/>
    <mergeCell ref="A20:A21"/>
    <mergeCell ref="E20:E21"/>
    <mergeCell ref="F20:F21"/>
    <mergeCell ref="G20:G21"/>
    <mergeCell ref="H20:H21"/>
    <mergeCell ref="I20:I21"/>
    <mergeCell ref="J20:J21"/>
    <mergeCell ref="K20:K21"/>
    <mergeCell ref="A18:A19"/>
    <mergeCell ref="E18:E19"/>
    <mergeCell ref="F18:F19"/>
    <mergeCell ref="G18:G19"/>
    <mergeCell ref="H18:H19"/>
    <mergeCell ref="I18:I19"/>
    <mergeCell ref="J14:J15"/>
    <mergeCell ref="K14:K15"/>
    <mergeCell ref="A16:A17"/>
    <mergeCell ref="E16:E17"/>
    <mergeCell ref="F16:F17"/>
    <mergeCell ref="G16:G17"/>
    <mergeCell ref="H16:H17"/>
    <mergeCell ref="I16:I17"/>
    <mergeCell ref="J16:J17"/>
    <mergeCell ref="K16:K17"/>
    <mergeCell ref="A14:A15"/>
    <mergeCell ref="E14:E15"/>
    <mergeCell ref="F14:F15"/>
    <mergeCell ref="G14:G15"/>
    <mergeCell ref="H14:H15"/>
    <mergeCell ref="I14:I15"/>
    <mergeCell ref="J10:J11"/>
    <mergeCell ref="K10:K11"/>
    <mergeCell ref="A12:A13"/>
    <mergeCell ref="E12:E13"/>
    <mergeCell ref="F12:F13"/>
    <mergeCell ref="G12:G13"/>
    <mergeCell ref="H12:H13"/>
    <mergeCell ref="I12:I13"/>
    <mergeCell ref="J12:J13"/>
    <mergeCell ref="K12:K13"/>
    <mergeCell ref="A10:A11"/>
    <mergeCell ref="E10:E11"/>
    <mergeCell ref="F10:F11"/>
    <mergeCell ref="G10:G11"/>
    <mergeCell ref="H10:H11"/>
    <mergeCell ref="I10:I11"/>
    <mergeCell ref="J6:J7"/>
    <mergeCell ref="K6:K7"/>
    <mergeCell ref="A8:A9"/>
    <mergeCell ref="E8:E9"/>
    <mergeCell ref="F8:F9"/>
    <mergeCell ref="G8:G9"/>
    <mergeCell ref="H8:H9"/>
    <mergeCell ref="I8:I9"/>
    <mergeCell ref="J8:J9"/>
    <mergeCell ref="K8:K9"/>
    <mergeCell ref="A6:A7"/>
    <mergeCell ref="E6:E7"/>
    <mergeCell ref="F6:F7"/>
    <mergeCell ref="G6:G7"/>
    <mergeCell ref="H6:H7"/>
    <mergeCell ref="I6:I7"/>
    <mergeCell ref="A1:K1"/>
    <mergeCell ref="A4:A5"/>
    <mergeCell ref="E4:E5"/>
    <mergeCell ref="F4:F5"/>
    <mergeCell ref="G4:G5"/>
    <mergeCell ref="H4:H5"/>
    <mergeCell ref="I4:I5"/>
    <mergeCell ref="J4:J5"/>
    <mergeCell ref="K4:K5"/>
    <mergeCell ref="A2:K2"/>
  </mergeCells>
  <phoneticPr fontId="2"/>
  <conditionalFormatting sqref="B4:J4">
    <cfRule type="containsBlanks" dxfId="5" priority="3" stopIfTrue="1">
      <formula>LEN(TRIM(B4))=0</formula>
    </cfRule>
  </conditionalFormatting>
  <conditionalFormatting sqref="I6:J6 I8:J8 I10:J10 I12:J12 I14:J14 I16:J16 I18:J18 I20:J20 I22:J22 I24:J24 I26:J26 I28:J28 I30:J30 I32:J32">
    <cfRule type="containsBlanks" dxfId="4" priority="1" stopIfTrue="1">
      <formula>LEN(TRIM(I6))=0</formula>
    </cfRule>
  </conditionalFormatting>
  <conditionalFormatting sqref="K4:K33 B5:H33">
    <cfRule type="containsBlanks" dxfId="3" priority="4" stopIfTrue="1">
      <formula>LEN(TRIM(B4))=0</formula>
    </cfRule>
  </conditionalFormatting>
  <dataValidations count="3">
    <dataValidation type="list" allowBlank="1" showInputMessage="1" showErrorMessage="1" sqref="I4:J33" xr:uid="{00000000-0002-0000-1000-000000000000}">
      <formula1>"有,無"</formula1>
    </dataValidation>
    <dataValidation type="list" imeMode="hiragana" allowBlank="1" showInputMessage="1" showErrorMessage="1" sqref="G4:G33" xr:uid="{00000000-0002-0000-1000-000001000000}">
      <formula1>$P$4:$P$5</formula1>
    </dataValidation>
    <dataValidation imeMode="hiragana" allowBlank="1" showInputMessage="1" showErrorMessage="1" sqref="B4:D4 B18:D18 K14 K4 B14:D14 B24:D24 K20 B6:D6 B8:D8 B10:D10 K6 K8 K10 B12:D12 B20:D20 F14 K18 F20 K24 B16:D16 K16 K12 F18 K28 F4 F30 B22:D22 F16 K22 F24 F22 F12 F10 F8 F6 F28 B30:D30 K26 B26:D26 F26 K30 B28:D28 F32 B32:D32 K32" xr:uid="{00000000-0002-0000-1000-000002000000}"/>
  </dataValidations>
  <pageMargins left="0.70866141732283472" right="0.51181102362204722" top="0.39370078740157483" bottom="0.31496062992125984" header="0.31496062992125984" footer="0.31496062992125984"/>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F0"/>
    <pageSetUpPr fitToPage="1"/>
  </sheetPr>
  <dimension ref="A1:E18"/>
  <sheetViews>
    <sheetView view="pageBreakPreview" zoomScaleNormal="100" zoomScaleSheetLayoutView="100" workbookViewId="0">
      <pane ySplit="4" topLeftCell="A5" activePane="bottomLeft" state="frozen"/>
      <selection activeCell="I13" sqref="I13"/>
      <selection pane="bottomLeft" activeCell="CR9" sqref="CR9"/>
    </sheetView>
  </sheetViews>
  <sheetFormatPr defaultColWidth="1" defaultRowHeight="27" customHeight="1" x14ac:dyDescent="0.15"/>
  <cols>
    <col min="1" max="1" width="6" style="145" customWidth="1"/>
    <col min="2" max="2" width="20.5" style="145" bestFit="1" customWidth="1"/>
    <col min="3" max="3" width="13.875" style="145" bestFit="1" customWidth="1"/>
    <col min="4" max="4" width="51.5" style="145" customWidth="1"/>
    <col min="5" max="5" width="1" style="131" customWidth="1"/>
    <col min="6" max="16384" width="1" style="31"/>
  </cols>
  <sheetData>
    <row r="1" spans="1:4" ht="24" customHeight="1" x14ac:dyDescent="0.15">
      <c r="A1" s="1457" t="s">
        <v>690</v>
      </c>
      <c r="B1" s="1457"/>
      <c r="C1" s="1457"/>
      <c r="D1" s="1457"/>
    </row>
    <row r="2" spans="1:4" ht="4.5" customHeight="1" x14ac:dyDescent="0.15">
      <c r="A2" s="1457"/>
      <c r="B2" s="1457"/>
      <c r="C2" s="1457"/>
      <c r="D2" s="1457"/>
    </row>
    <row r="3" spans="1:4" ht="4.5" customHeight="1" thickBot="1" x14ac:dyDescent="0.2">
      <c r="A3" s="116"/>
      <c r="B3" s="116"/>
      <c r="C3" s="116"/>
      <c r="D3" s="116"/>
    </row>
    <row r="4" spans="1:4" ht="20.25" customHeight="1" x14ac:dyDescent="0.15">
      <c r="A4" s="386" t="s">
        <v>207</v>
      </c>
      <c r="B4" s="168" t="s">
        <v>208</v>
      </c>
      <c r="C4" s="356" t="s">
        <v>209</v>
      </c>
      <c r="D4" s="389" t="s">
        <v>210</v>
      </c>
    </row>
    <row r="5" spans="1:4" ht="30" customHeight="1" x14ac:dyDescent="0.15">
      <c r="A5" s="387">
        <v>4</v>
      </c>
      <c r="B5" s="83" t="s">
        <v>211</v>
      </c>
      <c r="C5" s="388" t="s">
        <v>212</v>
      </c>
      <c r="D5" s="390" t="s">
        <v>213</v>
      </c>
    </row>
    <row r="6" spans="1:4" ht="30" customHeight="1" x14ac:dyDescent="0.15">
      <c r="A6" s="146"/>
      <c r="B6" s="66" t="s">
        <v>214</v>
      </c>
      <c r="C6" s="147" t="s">
        <v>215</v>
      </c>
      <c r="D6" s="148"/>
    </row>
    <row r="7" spans="1:4" ht="30" customHeight="1" x14ac:dyDescent="0.15">
      <c r="A7" s="146"/>
      <c r="B7" s="66" t="s">
        <v>216</v>
      </c>
      <c r="C7" s="147"/>
      <c r="D7" s="148"/>
    </row>
    <row r="8" spans="1:4" ht="30" customHeight="1" x14ac:dyDescent="0.15">
      <c r="A8" s="146"/>
      <c r="B8" s="66" t="s">
        <v>217</v>
      </c>
      <c r="C8" s="147"/>
      <c r="D8" s="148"/>
    </row>
    <row r="9" spans="1:4" ht="30" customHeight="1" x14ac:dyDescent="0.15">
      <c r="A9" s="146"/>
      <c r="B9" s="66" t="s">
        <v>218</v>
      </c>
      <c r="C9" s="147"/>
      <c r="D9" s="148"/>
    </row>
    <row r="10" spans="1:4" ht="30" customHeight="1" x14ac:dyDescent="0.15">
      <c r="A10" s="146"/>
      <c r="B10" s="66" t="s">
        <v>219</v>
      </c>
      <c r="C10" s="147"/>
      <c r="D10" s="148" t="s">
        <v>560</v>
      </c>
    </row>
    <row r="11" spans="1:4" ht="30" customHeight="1" x14ac:dyDescent="0.15">
      <c r="A11" s="146"/>
      <c r="B11" s="66" t="s">
        <v>220</v>
      </c>
      <c r="C11" s="147"/>
      <c r="D11" s="148"/>
    </row>
    <row r="12" spans="1:4" ht="30" customHeight="1" x14ac:dyDescent="0.15">
      <c r="A12" s="146"/>
      <c r="B12" s="66" t="s">
        <v>221</v>
      </c>
      <c r="C12" s="147"/>
      <c r="D12" s="148"/>
    </row>
    <row r="13" spans="1:4" ht="30" customHeight="1" x14ac:dyDescent="0.15">
      <c r="A13" s="146"/>
      <c r="B13" s="66" t="s">
        <v>222</v>
      </c>
      <c r="C13" s="147"/>
      <c r="D13" s="148"/>
    </row>
    <row r="14" spans="1:4" s="131" customFormat="1" ht="30" customHeight="1" x14ac:dyDescent="0.15">
      <c r="A14" s="146"/>
      <c r="B14" s="66" t="s">
        <v>561</v>
      </c>
      <c r="C14" s="147"/>
      <c r="D14" s="148"/>
    </row>
    <row r="15" spans="1:4" s="131" customFormat="1" ht="30" customHeight="1" x14ac:dyDescent="0.15">
      <c r="A15" s="146"/>
      <c r="B15" s="66" t="s">
        <v>562</v>
      </c>
      <c r="C15" s="147"/>
      <c r="D15" s="148"/>
    </row>
    <row r="16" spans="1:4" s="131" customFormat="1" ht="30" customHeight="1" x14ac:dyDescent="0.15">
      <c r="A16" s="146"/>
      <c r="B16" s="66"/>
      <c r="C16" s="147"/>
      <c r="D16" s="148"/>
    </row>
    <row r="17" spans="1:4" s="131" customFormat="1" ht="30" customHeight="1" x14ac:dyDescent="0.15">
      <c r="A17" s="351"/>
      <c r="B17" s="291"/>
      <c r="C17" s="350"/>
      <c r="D17" s="349"/>
    </row>
    <row r="18" spans="1:4" ht="27" customHeight="1" thickBot="1" x14ac:dyDescent="0.2">
      <c r="A18" s="1528" t="s">
        <v>527</v>
      </c>
      <c r="B18" s="1529"/>
      <c r="C18" s="1529"/>
      <c r="D18" s="1530"/>
    </row>
  </sheetData>
  <sheetProtection selectLockedCells="1"/>
  <mergeCells count="2">
    <mergeCell ref="A1:D2"/>
    <mergeCell ref="A18:D18"/>
  </mergeCells>
  <phoneticPr fontId="2"/>
  <conditionalFormatting sqref="B5:D17">
    <cfRule type="containsBlanks" dxfId="2" priority="1" stopIfTrue="1">
      <formula>LEN(TRIM(B5))=0</formula>
    </cfRule>
  </conditionalFormatting>
  <dataValidations count="1">
    <dataValidation imeMode="hiragana" allowBlank="1" showInputMessage="1" showErrorMessage="1" sqref="C5:C17" xr:uid="{00000000-0002-0000-1100-000000000000}"/>
  </dataValidations>
  <pageMargins left="0.59055118110236227" right="0.19685039370078741" top="0.19685039370078741" bottom="0.19685039370078741" header="0.19685039370078741" footer="0.1968503937007874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pageSetUpPr fitToPage="1"/>
  </sheetPr>
  <dimension ref="A1:H26"/>
  <sheetViews>
    <sheetView view="pageBreakPreview" zoomScaleNormal="100" zoomScaleSheetLayoutView="100" workbookViewId="0">
      <pane ySplit="3" topLeftCell="A7" activePane="bottomLeft" state="frozen"/>
      <selection activeCell="I13" sqref="I13"/>
      <selection pane="bottomLeft" activeCell="E4" sqref="E4:H4"/>
    </sheetView>
  </sheetViews>
  <sheetFormatPr defaultColWidth="3.25" defaultRowHeight="25.5" customHeight="1" x14ac:dyDescent="0.15"/>
  <cols>
    <col min="1" max="1" width="3.75" style="31" bestFit="1" customWidth="1"/>
    <col min="2" max="2" width="21" style="31" customWidth="1"/>
    <col min="3" max="3" width="19.625" style="31" customWidth="1"/>
    <col min="4" max="4" width="17.375" style="31" customWidth="1"/>
    <col min="5" max="6" width="8" style="31" customWidth="1"/>
    <col min="7" max="7" width="8.25" style="31" customWidth="1"/>
    <col min="8" max="8" width="10.625" style="31" customWidth="1"/>
    <col min="9" max="16384" width="3.25" style="31"/>
  </cols>
  <sheetData>
    <row r="1" spans="1:8" ht="23.25" customHeight="1" x14ac:dyDescent="0.15">
      <c r="A1" s="1534" t="s">
        <v>691</v>
      </c>
      <c r="B1" s="1534"/>
      <c r="C1" s="1534"/>
      <c r="D1" s="1534"/>
      <c r="E1" s="149" t="s">
        <v>654</v>
      </c>
      <c r="F1" s="1547" t="s">
        <v>532</v>
      </c>
      <c r="G1" s="1547"/>
      <c r="H1" s="1547"/>
    </row>
    <row r="2" spans="1:8" ht="5.25" customHeight="1" thickBot="1" x14ac:dyDescent="0.2">
      <c r="A2" s="170"/>
      <c r="B2" s="170"/>
      <c r="C2" s="170"/>
      <c r="D2" s="149"/>
      <c r="E2" s="149"/>
      <c r="F2" s="171"/>
      <c r="G2" s="171"/>
      <c r="H2" s="171"/>
    </row>
    <row r="3" spans="1:8" s="44" customFormat="1" ht="27" customHeight="1" x14ac:dyDescent="0.15">
      <c r="A3" s="391"/>
      <c r="B3" s="392"/>
      <c r="C3" s="393" t="s">
        <v>226</v>
      </c>
      <c r="D3" s="394" t="s">
        <v>655</v>
      </c>
      <c r="E3" s="1554" t="s">
        <v>498</v>
      </c>
      <c r="F3" s="1555"/>
      <c r="G3" s="1555"/>
      <c r="H3" s="1556"/>
    </row>
    <row r="4" spans="1:8" ht="27" customHeight="1" x14ac:dyDescent="0.15">
      <c r="A4" s="1550" t="s">
        <v>273</v>
      </c>
      <c r="B4" s="318" t="s">
        <v>227</v>
      </c>
      <c r="C4" s="83"/>
      <c r="D4" s="93" t="s">
        <v>545</v>
      </c>
      <c r="E4" s="1560"/>
      <c r="F4" s="1561"/>
      <c r="G4" s="1561"/>
      <c r="H4" s="1562"/>
    </row>
    <row r="5" spans="1:8" ht="27" customHeight="1" x14ac:dyDescent="0.15">
      <c r="A5" s="1551"/>
      <c r="B5" s="245" t="s">
        <v>488</v>
      </c>
      <c r="C5" s="87"/>
      <c r="D5" s="87" t="s">
        <v>545</v>
      </c>
      <c r="E5" s="1552"/>
      <c r="F5" s="1552"/>
      <c r="G5" s="1552"/>
      <c r="H5" s="1553"/>
    </row>
    <row r="6" spans="1:8" ht="27" customHeight="1" x14ac:dyDescent="0.15">
      <c r="A6" s="1541" t="s">
        <v>228</v>
      </c>
      <c r="B6" s="252" t="s">
        <v>547</v>
      </c>
      <c r="C6" s="254"/>
      <c r="D6" s="47"/>
      <c r="E6" s="1557"/>
      <c r="F6" s="1558"/>
      <c r="G6" s="1558"/>
      <c r="H6" s="1559"/>
    </row>
    <row r="7" spans="1:8" ht="27" customHeight="1" x14ac:dyDescent="0.15">
      <c r="A7" s="1541"/>
      <c r="B7" s="253" t="s">
        <v>546</v>
      </c>
      <c r="C7" s="66"/>
      <c r="D7" s="66"/>
      <c r="E7" s="1542" t="s">
        <v>559</v>
      </c>
      <c r="F7" s="1543"/>
      <c r="G7" s="1543"/>
      <c r="H7" s="1544"/>
    </row>
    <row r="8" spans="1:8" ht="27" customHeight="1" x14ac:dyDescent="0.15">
      <c r="A8" s="1541" t="s">
        <v>229</v>
      </c>
      <c r="B8" s="244" t="s">
        <v>479</v>
      </c>
      <c r="C8" s="83"/>
      <c r="D8" s="83"/>
      <c r="E8" s="1548"/>
      <c r="F8" s="1548"/>
      <c r="G8" s="1548"/>
      <c r="H8" s="1549"/>
    </row>
    <row r="9" spans="1:8" ht="27" customHeight="1" x14ac:dyDescent="0.15">
      <c r="A9" s="1541"/>
      <c r="B9" s="251" t="s">
        <v>557</v>
      </c>
      <c r="C9" s="87" t="s">
        <v>649</v>
      </c>
      <c r="D9" s="87" t="s">
        <v>650</v>
      </c>
      <c r="E9" s="1535"/>
      <c r="F9" s="1536"/>
      <c r="G9" s="1536"/>
      <c r="H9" s="1537"/>
    </row>
    <row r="10" spans="1:8" ht="27" customHeight="1" x14ac:dyDescent="0.15">
      <c r="A10" s="1541" t="s">
        <v>732</v>
      </c>
      <c r="B10" s="246" t="s">
        <v>230</v>
      </c>
      <c r="C10" s="83"/>
      <c r="D10" s="83"/>
      <c r="E10" s="1557" t="s">
        <v>490</v>
      </c>
      <c r="F10" s="1558"/>
      <c r="G10" s="1558"/>
      <c r="H10" s="1559"/>
    </row>
    <row r="11" spans="1:8" ht="27" customHeight="1" x14ac:dyDescent="0.15">
      <c r="A11" s="1541"/>
      <c r="B11" s="247" t="s">
        <v>231</v>
      </c>
      <c r="C11" s="66" t="s">
        <v>232</v>
      </c>
      <c r="D11" s="66"/>
      <c r="E11" s="1545" t="s">
        <v>594</v>
      </c>
      <c r="F11" s="1545"/>
      <c r="G11" s="1545"/>
      <c r="H11" s="1546"/>
    </row>
    <row r="12" spans="1:8" ht="27" customHeight="1" x14ac:dyDescent="0.15">
      <c r="A12" s="1541"/>
      <c r="B12" s="247" t="s">
        <v>522</v>
      </c>
      <c r="C12" s="66" t="s">
        <v>232</v>
      </c>
      <c r="D12" s="126"/>
      <c r="E12" s="1545" t="s">
        <v>595</v>
      </c>
      <c r="F12" s="1545"/>
      <c r="G12" s="1545"/>
      <c r="H12" s="1546"/>
    </row>
    <row r="13" spans="1:8" ht="27" customHeight="1" x14ac:dyDescent="0.15">
      <c r="A13" s="1541"/>
      <c r="B13" s="247" t="s">
        <v>148</v>
      </c>
      <c r="C13" s="51"/>
      <c r="D13" s="51"/>
      <c r="E13" s="1545" t="s">
        <v>489</v>
      </c>
      <c r="F13" s="1545"/>
      <c r="G13" s="1545"/>
      <c r="H13" s="1546"/>
    </row>
    <row r="14" spans="1:8" ht="27" customHeight="1" x14ac:dyDescent="0.15">
      <c r="A14" s="1550" t="s">
        <v>233</v>
      </c>
      <c r="B14" s="248" t="s">
        <v>234</v>
      </c>
      <c r="C14" s="47" t="s">
        <v>651</v>
      </c>
      <c r="D14" s="47" t="s">
        <v>652</v>
      </c>
      <c r="E14" s="1557" t="s">
        <v>534</v>
      </c>
      <c r="F14" s="1558"/>
      <c r="G14" s="1558"/>
      <c r="H14" s="1559"/>
    </row>
    <row r="15" spans="1:8" ht="27" customHeight="1" x14ac:dyDescent="0.15">
      <c r="A15" s="1563"/>
      <c r="B15" s="249" t="s">
        <v>529</v>
      </c>
      <c r="C15" s="66" t="s">
        <v>531</v>
      </c>
      <c r="D15" s="66" t="s">
        <v>531</v>
      </c>
      <c r="E15" s="1567" t="s">
        <v>530</v>
      </c>
      <c r="F15" s="1568"/>
      <c r="G15" s="1568"/>
      <c r="H15" s="1569"/>
    </row>
    <row r="16" spans="1:8" ht="27" customHeight="1" x14ac:dyDescent="0.15">
      <c r="A16" s="1564"/>
      <c r="B16" s="338"/>
      <c r="C16" s="121"/>
      <c r="D16" s="121"/>
      <c r="E16" s="1565"/>
      <c r="F16" s="1411"/>
      <c r="G16" s="1411"/>
      <c r="H16" s="1566"/>
    </row>
    <row r="17" spans="1:8" ht="27" customHeight="1" x14ac:dyDescent="0.15">
      <c r="A17" s="1541" t="s">
        <v>236</v>
      </c>
      <c r="B17" s="152"/>
      <c r="C17" s="47"/>
      <c r="D17" s="47"/>
      <c r="E17" s="1572"/>
      <c r="F17" s="1573"/>
      <c r="G17" s="1573"/>
      <c r="H17" s="1574"/>
    </row>
    <row r="18" spans="1:8" ht="27" customHeight="1" x14ac:dyDescent="0.15">
      <c r="A18" s="1541"/>
      <c r="B18" s="150"/>
      <c r="C18" s="66"/>
      <c r="D18" s="66"/>
      <c r="E18" s="1538"/>
      <c r="F18" s="1539"/>
      <c r="G18" s="1539"/>
      <c r="H18" s="1540"/>
    </row>
    <row r="19" spans="1:8" ht="27" customHeight="1" x14ac:dyDescent="0.15">
      <c r="A19" s="1541"/>
      <c r="B19" s="150"/>
      <c r="C19" s="66"/>
      <c r="D19" s="66"/>
      <c r="E19" s="1538"/>
      <c r="F19" s="1539"/>
      <c r="G19" s="1539"/>
      <c r="H19" s="1540"/>
    </row>
    <row r="20" spans="1:8" ht="27" customHeight="1" x14ac:dyDescent="0.15">
      <c r="A20" s="1541"/>
      <c r="B20" s="150"/>
      <c r="C20" s="66"/>
      <c r="D20" s="66"/>
      <c r="E20" s="1538"/>
      <c r="F20" s="1539"/>
      <c r="G20" s="1539"/>
      <c r="H20" s="1540"/>
    </row>
    <row r="21" spans="1:8" ht="27" customHeight="1" x14ac:dyDescent="0.15">
      <c r="A21" s="1541"/>
      <c r="B21" s="150"/>
      <c r="C21" s="66"/>
      <c r="D21" s="66"/>
      <c r="E21" s="1538"/>
      <c r="F21" s="1539"/>
      <c r="G21" s="1539"/>
      <c r="H21" s="1540"/>
    </row>
    <row r="22" spans="1:8" ht="27" customHeight="1" x14ac:dyDescent="0.15">
      <c r="A22" s="1541"/>
      <c r="B22" s="151"/>
      <c r="C22" s="51"/>
      <c r="D22" s="51"/>
      <c r="E22" s="1531"/>
      <c r="F22" s="1532"/>
      <c r="G22" s="1532"/>
      <c r="H22" s="1533"/>
    </row>
    <row r="23" spans="1:8" ht="27" customHeight="1" x14ac:dyDescent="0.15">
      <c r="A23" s="1570" t="s">
        <v>12</v>
      </c>
      <c r="B23" s="250" t="s">
        <v>237</v>
      </c>
      <c r="C23" s="47" t="s">
        <v>235</v>
      </c>
      <c r="D23" s="47" t="s">
        <v>235</v>
      </c>
      <c r="E23" s="1557" t="s">
        <v>456</v>
      </c>
      <c r="F23" s="1558"/>
      <c r="G23" s="1558"/>
      <c r="H23" s="1559"/>
    </row>
    <row r="24" spans="1:8" ht="27" customHeight="1" x14ac:dyDescent="0.15">
      <c r="A24" s="1570"/>
      <c r="B24" s="150"/>
      <c r="C24" s="66"/>
      <c r="D24" s="66"/>
      <c r="E24" s="1538"/>
      <c r="F24" s="1539"/>
      <c r="G24" s="1539"/>
      <c r="H24" s="1540"/>
    </row>
    <row r="25" spans="1:8" ht="27" customHeight="1" x14ac:dyDescent="0.15">
      <c r="A25" s="1550"/>
      <c r="B25" s="339"/>
      <c r="C25" s="340"/>
      <c r="D25" s="340"/>
      <c r="E25" s="1523"/>
      <c r="F25" s="1571"/>
      <c r="G25" s="1571"/>
      <c r="H25" s="1519"/>
    </row>
    <row r="26" spans="1:8" ht="25.5" customHeight="1" thickBot="1" x14ac:dyDescent="0.2">
      <c r="A26" s="1528" t="s">
        <v>527</v>
      </c>
      <c r="B26" s="1529"/>
      <c r="C26" s="1529"/>
      <c r="D26" s="1529"/>
      <c r="E26" s="1529"/>
      <c r="F26" s="1529"/>
      <c r="G26" s="1529"/>
      <c r="H26" s="1530"/>
    </row>
  </sheetData>
  <sheetProtection insertHyperlinks="0" selectLockedCells="1"/>
  <mergeCells count="33">
    <mergeCell ref="A23:A25"/>
    <mergeCell ref="E23:H23"/>
    <mergeCell ref="A17:A22"/>
    <mergeCell ref="E25:H25"/>
    <mergeCell ref="E21:H21"/>
    <mergeCell ref="E18:H18"/>
    <mergeCell ref="E20:H20"/>
    <mergeCell ref="E17:H17"/>
    <mergeCell ref="E19:H19"/>
    <mergeCell ref="A6:A7"/>
    <mergeCell ref="E10:H10"/>
    <mergeCell ref="E4:H4"/>
    <mergeCell ref="A14:A16"/>
    <mergeCell ref="E16:H16"/>
    <mergeCell ref="E14:H14"/>
    <mergeCell ref="E15:H15"/>
    <mergeCell ref="E6:H6"/>
    <mergeCell ref="A26:H26"/>
    <mergeCell ref="E22:H22"/>
    <mergeCell ref="A1:D1"/>
    <mergeCell ref="E9:H9"/>
    <mergeCell ref="E24:H24"/>
    <mergeCell ref="A8:A9"/>
    <mergeCell ref="A10:A13"/>
    <mergeCell ref="E7:H7"/>
    <mergeCell ref="E13:H13"/>
    <mergeCell ref="F1:H1"/>
    <mergeCell ref="E11:H11"/>
    <mergeCell ref="E12:H12"/>
    <mergeCell ref="E8:H8"/>
    <mergeCell ref="A4:A5"/>
    <mergeCell ref="E5:H5"/>
    <mergeCell ref="E3:H3"/>
  </mergeCells>
  <phoneticPr fontId="2"/>
  <conditionalFormatting sqref="B4:H4 B5:E5 B6:H7 B8:E8 B9:H15 C16:E16 B17:H25">
    <cfRule type="containsBlanks" dxfId="1" priority="1" stopIfTrue="1">
      <formula>LEN(TRIM(B4))=0</formula>
    </cfRule>
  </conditionalFormatting>
  <dataValidations count="1">
    <dataValidation imeMode="hiragana" allowBlank="1" showInputMessage="1" showErrorMessage="1" sqref="B4:E7 F4:G4 F6:G7 F9:G15 F17:G25 B13:D15 B17:D25 C16:E16 E8:E25 B8:C12 D8:D11" xr:uid="{00000000-0002-0000-1200-000000000000}"/>
  </dataValidations>
  <pageMargins left="0.46" right="0.28999999999999998" top="0.27" bottom="0.2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0" tint="-0.499984740745262"/>
  </sheetPr>
  <dimension ref="A1:Z39"/>
  <sheetViews>
    <sheetView showGridLines="0" view="pageBreakPreview" topLeftCell="A2" zoomScaleNormal="100" zoomScaleSheetLayoutView="100" workbookViewId="0">
      <selection activeCell="E20" sqref="E20:L21"/>
    </sheetView>
  </sheetViews>
  <sheetFormatPr defaultColWidth="4.625" defaultRowHeight="15" customHeight="1" x14ac:dyDescent="0.15"/>
  <cols>
    <col min="1" max="34" width="3.625" style="3" customWidth="1"/>
    <col min="35" max="16384" width="4.625" style="3"/>
  </cols>
  <sheetData>
    <row r="1" spans="1:26" ht="32.25" customHeight="1" x14ac:dyDescent="0.15">
      <c r="A1" s="581" t="s">
        <v>653</v>
      </c>
      <c r="B1" s="581"/>
      <c r="C1" s="581"/>
      <c r="D1" s="581"/>
      <c r="E1" s="581"/>
      <c r="F1" s="581"/>
      <c r="G1" s="581"/>
      <c r="H1" s="581"/>
      <c r="I1" s="581"/>
      <c r="J1" s="581"/>
      <c r="K1" s="581"/>
      <c r="L1" s="581"/>
      <c r="M1" s="581"/>
      <c r="N1" s="581"/>
      <c r="O1" s="581"/>
      <c r="P1" s="581"/>
      <c r="Q1" s="581"/>
      <c r="R1" s="581"/>
      <c r="S1" s="581"/>
      <c r="T1" s="581"/>
      <c r="U1" s="581"/>
      <c r="V1" s="581"/>
      <c r="W1" s="581"/>
      <c r="X1" s="581"/>
      <c r="Y1" s="581"/>
      <c r="Z1" s="581"/>
    </row>
    <row r="2" spans="1:26" ht="32.2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row>
    <row r="3" spans="1:26" ht="18" customHeight="1" x14ac:dyDescent="0.15">
      <c r="O3" s="45"/>
      <c r="P3" s="45"/>
      <c r="Q3" s="45"/>
      <c r="R3" s="45"/>
      <c r="S3" s="45"/>
      <c r="T3" s="45"/>
      <c r="U3" s="45"/>
      <c r="V3" s="45"/>
    </row>
    <row r="4" spans="1:26" ht="21" customHeight="1" x14ac:dyDescent="0.15">
      <c r="A4" s="573">
        <v>1</v>
      </c>
      <c r="B4" s="574"/>
      <c r="C4" s="574"/>
      <c r="D4" s="589"/>
      <c r="E4" s="577" t="s">
        <v>659</v>
      </c>
      <c r="F4" s="577"/>
      <c r="G4" s="577"/>
      <c r="H4" s="577"/>
      <c r="I4" s="577"/>
      <c r="J4" s="577"/>
      <c r="K4" s="577"/>
      <c r="L4" s="578"/>
      <c r="M4" s="29"/>
      <c r="N4" s="573">
        <v>10</v>
      </c>
      <c r="O4" s="574"/>
      <c r="P4" s="574"/>
      <c r="Q4" s="574"/>
      <c r="R4" s="577" t="s">
        <v>675</v>
      </c>
      <c r="S4" s="577"/>
      <c r="T4" s="577"/>
      <c r="U4" s="577"/>
      <c r="V4" s="577"/>
      <c r="W4" s="577"/>
      <c r="X4" s="577"/>
      <c r="Y4" s="577"/>
      <c r="Z4" s="578"/>
    </row>
    <row r="5" spans="1:26" ht="21" customHeight="1" x14ac:dyDescent="0.15">
      <c r="A5" s="575"/>
      <c r="B5" s="576"/>
      <c r="C5" s="576"/>
      <c r="D5" s="590"/>
      <c r="E5" s="579"/>
      <c r="F5" s="579"/>
      <c r="G5" s="579"/>
      <c r="H5" s="579"/>
      <c r="I5" s="579"/>
      <c r="J5" s="579"/>
      <c r="K5" s="579"/>
      <c r="L5" s="580"/>
      <c r="M5" s="29"/>
      <c r="N5" s="575"/>
      <c r="O5" s="576"/>
      <c r="P5" s="576"/>
      <c r="Q5" s="576"/>
      <c r="R5" s="579"/>
      <c r="S5" s="579"/>
      <c r="T5" s="579"/>
      <c r="U5" s="579"/>
      <c r="V5" s="579"/>
      <c r="W5" s="579"/>
      <c r="X5" s="579"/>
      <c r="Y5" s="579"/>
      <c r="Z5" s="580"/>
    </row>
    <row r="6" spans="1:26" ht="21" customHeight="1" x14ac:dyDescent="0.15">
      <c r="E6" s="48"/>
      <c r="F6" s="48"/>
      <c r="G6" s="48"/>
      <c r="H6" s="48"/>
      <c r="I6" s="48"/>
      <c r="J6" s="48"/>
      <c r="K6" s="48"/>
      <c r="L6" s="48"/>
      <c r="N6" s="49"/>
      <c r="O6" s="49"/>
      <c r="P6" s="49"/>
      <c r="Q6" s="49"/>
      <c r="R6" s="48"/>
      <c r="S6" s="48"/>
      <c r="T6" s="48"/>
      <c r="U6" s="48"/>
      <c r="V6" s="48"/>
      <c r="W6" s="48"/>
      <c r="X6" s="48"/>
      <c r="Y6" s="48"/>
      <c r="Z6" s="48"/>
    </row>
    <row r="7" spans="1:26" ht="21" customHeight="1" x14ac:dyDescent="0.15">
      <c r="E7" s="48"/>
      <c r="F7" s="48"/>
      <c r="G7" s="48"/>
      <c r="H7" s="48"/>
      <c r="I7" s="48"/>
      <c r="J7" s="48"/>
      <c r="K7" s="48"/>
      <c r="L7" s="48"/>
      <c r="N7" s="49"/>
      <c r="O7" s="49"/>
      <c r="P7" s="49"/>
      <c r="Q7" s="49"/>
      <c r="R7" s="48"/>
      <c r="S7" s="48"/>
      <c r="T7" s="48"/>
      <c r="U7" s="48"/>
      <c r="V7" s="48"/>
      <c r="W7" s="48"/>
      <c r="X7" s="48"/>
      <c r="Y7" s="48"/>
      <c r="Z7" s="48"/>
    </row>
    <row r="8" spans="1:26" ht="21" customHeight="1" x14ac:dyDescent="0.15">
      <c r="A8" s="549">
        <v>2</v>
      </c>
      <c r="B8" s="550"/>
      <c r="C8" s="550"/>
      <c r="D8" s="551"/>
      <c r="E8" s="555" t="s">
        <v>660</v>
      </c>
      <c r="F8" s="556"/>
      <c r="G8" s="556"/>
      <c r="H8" s="556"/>
      <c r="I8" s="556"/>
      <c r="J8" s="556"/>
      <c r="K8" s="556"/>
      <c r="L8" s="557"/>
      <c r="M8" s="313"/>
      <c r="N8" s="549">
        <v>11</v>
      </c>
      <c r="O8" s="550"/>
      <c r="P8" s="550"/>
      <c r="Q8" s="550"/>
      <c r="R8" s="556" t="s">
        <v>674</v>
      </c>
      <c r="S8" s="556"/>
      <c r="T8" s="556"/>
      <c r="U8" s="556"/>
      <c r="V8" s="556"/>
      <c r="W8" s="556"/>
      <c r="X8" s="556"/>
      <c r="Y8" s="556"/>
      <c r="Z8" s="557"/>
    </row>
    <row r="9" spans="1:26" ht="21" customHeight="1" x14ac:dyDescent="0.15">
      <c r="A9" s="552"/>
      <c r="B9" s="553"/>
      <c r="C9" s="553"/>
      <c r="D9" s="554"/>
      <c r="E9" s="558"/>
      <c r="F9" s="559"/>
      <c r="G9" s="559"/>
      <c r="H9" s="559"/>
      <c r="I9" s="559"/>
      <c r="J9" s="559"/>
      <c r="K9" s="559"/>
      <c r="L9" s="560"/>
      <c r="M9" s="313"/>
      <c r="N9" s="552"/>
      <c r="O9" s="553"/>
      <c r="P9" s="553"/>
      <c r="Q9" s="553"/>
      <c r="R9" s="559"/>
      <c r="S9" s="559"/>
      <c r="T9" s="559"/>
      <c r="U9" s="559"/>
      <c r="V9" s="559"/>
      <c r="W9" s="559"/>
      <c r="X9" s="559"/>
      <c r="Y9" s="559"/>
      <c r="Z9" s="560"/>
    </row>
    <row r="10" spans="1:26" ht="21" customHeight="1" x14ac:dyDescent="0.15">
      <c r="A10" s="313"/>
      <c r="B10" s="313"/>
      <c r="C10" s="313"/>
      <c r="D10" s="313"/>
      <c r="E10" s="311"/>
      <c r="F10" s="311"/>
      <c r="G10" s="311"/>
      <c r="H10" s="311"/>
      <c r="I10" s="311"/>
      <c r="J10" s="312"/>
      <c r="K10" s="312"/>
      <c r="L10" s="311"/>
      <c r="M10" s="313"/>
      <c r="N10" s="49"/>
      <c r="O10" s="49"/>
      <c r="P10" s="49"/>
      <c r="Q10" s="49"/>
      <c r="R10" s="311"/>
      <c r="S10" s="311"/>
      <c r="T10" s="311"/>
      <c r="U10" s="311"/>
      <c r="V10" s="311"/>
      <c r="W10" s="311"/>
      <c r="X10" s="311"/>
      <c r="Y10" s="311"/>
      <c r="Z10" s="311"/>
    </row>
    <row r="11" spans="1:26" ht="21" customHeight="1" x14ac:dyDescent="0.15">
      <c r="A11" s="313"/>
      <c r="B11" s="313"/>
      <c r="C11" s="313"/>
      <c r="D11" s="313"/>
      <c r="E11" s="311"/>
      <c r="F11" s="311"/>
      <c r="G11" s="311"/>
      <c r="H11" s="311"/>
      <c r="I11" s="311"/>
      <c r="J11" s="311"/>
      <c r="K11" s="311"/>
      <c r="L11" s="311"/>
      <c r="M11" s="313"/>
      <c r="N11" s="49"/>
      <c r="O11" s="49"/>
      <c r="P11" s="49"/>
      <c r="Q11" s="49"/>
      <c r="R11" s="311"/>
      <c r="S11" s="311"/>
      <c r="T11" s="311"/>
      <c r="U11" s="311"/>
      <c r="V11" s="311"/>
      <c r="W11" s="311"/>
      <c r="X11" s="311"/>
      <c r="Y11" s="311"/>
      <c r="Z11" s="311"/>
    </row>
    <row r="12" spans="1:26" ht="21" customHeight="1" x14ac:dyDescent="0.15">
      <c r="A12" s="518">
        <v>3</v>
      </c>
      <c r="B12" s="519"/>
      <c r="C12" s="519"/>
      <c r="D12" s="519"/>
      <c r="E12" s="561" t="s">
        <v>661</v>
      </c>
      <c r="F12" s="561"/>
      <c r="G12" s="561"/>
      <c r="H12" s="561"/>
      <c r="I12" s="561"/>
      <c r="J12" s="561"/>
      <c r="K12" s="561"/>
      <c r="L12" s="562"/>
      <c r="M12" s="313"/>
      <c r="N12" s="518">
        <v>12</v>
      </c>
      <c r="O12" s="519"/>
      <c r="P12" s="519"/>
      <c r="Q12" s="520"/>
      <c r="R12" s="524" t="s">
        <v>673</v>
      </c>
      <c r="S12" s="524"/>
      <c r="T12" s="524"/>
      <c r="U12" s="524"/>
      <c r="V12" s="524"/>
      <c r="W12" s="524"/>
      <c r="X12" s="524"/>
      <c r="Y12" s="524"/>
      <c r="Z12" s="524"/>
    </row>
    <row r="13" spans="1:26" ht="21" customHeight="1" x14ac:dyDescent="0.15">
      <c r="A13" s="521"/>
      <c r="B13" s="522"/>
      <c r="C13" s="522"/>
      <c r="D13" s="522"/>
      <c r="E13" s="563"/>
      <c r="F13" s="563"/>
      <c r="G13" s="563"/>
      <c r="H13" s="563"/>
      <c r="I13" s="563"/>
      <c r="J13" s="563"/>
      <c r="K13" s="563"/>
      <c r="L13" s="564"/>
      <c r="M13" s="314"/>
      <c r="N13" s="521"/>
      <c r="O13" s="522"/>
      <c r="P13" s="522"/>
      <c r="Q13" s="523"/>
      <c r="R13" s="524"/>
      <c r="S13" s="524"/>
      <c r="T13" s="524"/>
      <c r="U13" s="524"/>
      <c r="V13" s="524"/>
      <c r="W13" s="524"/>
      <c r="X13" s="524"/>
      <c r="Y13" s="524"/>
      <c r="Z13" s="524"/>
    </row>
    <row r="14" spans="1:26" ht="21" customHeight="1" x14ac:dyDescent="0.15">
      <c r="A14" s="313"/>
      <c r="B14" s="49"/>
      <c r="C14" s="49"/>
      <c r="D14" s="49"/>
      <c r="E14" s="311"/>
      <c r="F14" s="311"/>
      <c r="G14" s="311"/>
      <c r="H14" s="311"/>
      <c r="I14" s="311"/>
      <c r="J14" s="311"/>
      <c r="K14" s="311"/>
      <c r="L14" s="311"/>
      <c r="M14" s="313"/>
      <c r="N14" s="49"/>
      <c r="O14" s="49"/>
      <c r="P14" s="49"/>
      <c r="Q14" s="49"/>
      <c r="R14" s="311"/>
      <c r="S14" s="311"/>
      <c r="T14" s="311"/>
      <c r="U14" s="311"/>
      <c r="V14" s="311"/>
      <c r="W14" s="311"/>
      <c r="X14" s="311"/>
      <c r="Y14" s="311"/>
      <c r="Z14" s="311"/>
    </row>
    <row r="15" spans="1:26" ht="21" customHeight="1" x14ac:dyDescent="0.15">
      <c r="A15" s="313"/>
      <c r="B15" s="315"/>
      <c r="C15" s="315"/>
      <c r="D15" s="315"/>
      <c r="E15" s="312"/>
      <c r="F15" s="312"/>
      <c r="G15" s="312"/>
      <c r="H15" s="312"/>
      <c r="I15" s="312"/>
      <c r="J15" s="312"/>
      <c r="K15" s="312"/>
      <c r="L15" s="312"/>
      <c r="M15" s="314"/>
      <c r="N15" s="49"/>
      <c r="O15" s="49"/>
      <c r="P15" s="49"/>
      <c r="Q15" s="49"/>
      <c r="R15" s="311"/>
      <c r="S15" s="311"/>
      <c r="T15" s="311"/>
      <c r="U15" s="311"/>
      <c r="V15" s="311"/>
      <c r="W15" s="311"/>
      <c r="X15" s="311"/>
      <c r="Y15" s="311"/>
      <c r="Z15" s="311"/>
    </row>
    <row r="16" spans="1:26" ht="21" customHeight="1" x14ac:dyDescent="0.15">
      <c r="A16" s="565">
        <v>4</v>
      </c>
      <c r="B16" s="566"/>
      <c r="C16" s="566"/>
      <c r="D16" s="566"/>
      <c r="E16" s="569" t="s">
        <v>662</v>
      </c>
      <c r="F16" s="569"/>
      <c r="G16" s="569"/>
      <c r="H16" s="569"/>
      <c r="I16" s="569"/>
      <c r="J16" s="569"/>
      <c r="K16" s="569"/>
      <c r="L16" s="570"/>
      <c r="M16" s="316"/>
      <c r="N16" s="565">
        <v>13</v>
      </c>
      <c r="O16" s="566"/>
      <c r="P16" s="566"/>
      <c r="Q16" s="566"/>
      <c r="R16" s="569" t="s">
        <v>676</v>
      </c>
      <c r="S16" s="569"/>
      <c r="T16" s="569"/>
      <c r="U16" s="569"/>
      <c r="V16" s="569"/>
      <c r="W16" s="569"/>
      <c r="X16" s="569"/>
      <c r="Y16" s="569"/>
      <c r="Z16" s="570"/>
    </row>
    <row r="17" spans="1:26" ht="21" customHeight="1" x14ac:dyDescent="0.15">
      <c r="A17" s="567"/>
      <c r="B17" s="568"/>
      <c r="C17" s="568"/>
      <c r="D17" s="568"/>
      <c r="E17" s="571"/>
      <c r="F17" s="571"/>
      <c r="G17" s="571"/>
      <c r="H17" s="571"/>
      <c r="I17" s="571"/>
      <c r="J17" s="571"/>
      <c r="K17" s="571"/>
      <c r="L17" s="572"/>
      <c r="M17" s="313"/>
      <c r="N17" s="567"/>
      <c r="O17" s="568"/>
      <c r="P17" s="568"/>
      <c r="Q17" s="568"/>
      <c r="R17" s="571"/>
      <c r="S17" s="571"/>
      <c r="T17" s="571"/>
      <c r="U17" s="571"/>
      <c r="V17" s="571"/>
      <c r="W17" s="571"/>
      <c r="X17" s="571"/>
      <c r="Y17" s="571"/>
      <c r="Z17" s="572"/>
    </row>
    <row r="18" spans="1:26" ht="21" customHeight="1" x14ac:dyDescent="0.15">
      <c r="A18" s="313"/>
      <c r="B18" s="49"/>
      <c r="C18" s="49"/>
      <c r="D18" s="49"/>
      <c r="E18" s="312"/>
      <c r="F18" s="312"/>
      <c r="G18" s="312"/>
      <c r="H18" s="312"/>
      <c r="I18" s="312"/>
      <c r="J18" s="312"/>
      <c r="K18" s="312"/>
      <c r="L18" s="312"/>
      <c r="M18" s="314"/>
      <c r="N18" s="49"/>
      <c r="O18" s="49"/>
      <c r="P18" s="49"/>
      <c r="Q18" s="49"/>
      <c r="R18" s="311"/>
      <c r="S18" s="311"/>
      <c r="T18" s="311"/>
      <c r="U18" s="311"/>
      <c r="V18" s="311"/>
      <c r="W18" s="311"/>
      <c r="X18" s="311"/>
      <c r="Y18" s="311"/>
      <c r="Z18" s="311"/>
    </row>
    <row r="19" spans="1:26" ht="21" customHeight="1" x14ac:dyDescent="0.15">
      <c r="A19" s="313"/>
      <c r="B19" s="49"/>
      <c r="C19" s="49"/>
      <c r="D19" s="49"/>
      <c r="E19" s="312"/>
      <c r="F19" s="312"/>
      <c r="G19" s="312"/>
      <c r="H19" s="312"/>
      <c r="I19" s="312"/>
      <c r="J19" s="312"/>
      <c r="K19" s="312"/>
      <c r="L19" s="312"/>
      <c r="M19" s="314"/>
      <c r="N19" s="49"/>
      <c r="O19" s="49"/>
      <c r="P19" s="49"/>
      <c r="Q19" s="49"/>
      <c r="R19" s="311"/>
      <c r="S19" s="311"/>
      <c r="T19" s="311"/>
      <c r="U19" s="311"/>
      <c r="V19" s="311"/>
      <c r="W19" s="311"/>
      <c r="X19" s="311"/>
      <c r="Y19" s="311"/>
      <c r="Z19" s="311"/>
    </row>
    <row r="20" spans="1:26" ht="21" customHeight="1" x14ac:dyDescent="0.15">
      <c r="A20" s="502">
        <v>5</v>
      </c>
      <c r="B20" s="503"/>
      <c r="C20" s="503"/>
      <c r="D20" s="503"/>
      <c r="E20" s="506" t="s">
        <v>663</v>
      </c>
      <c r="F20" s="506"/>
      <c r="G20" s="506"/>
      <c r="H20" s="506"/>
      <c r="I20" s="506"/>
      <c r="J20" s="506"/>
      <c r="K20" s="506"/>
      <c r="L20" s="507"/>
      <c r="M20" s="313"/>
      <c r="N20" s="502">
        <v>14</v>
      </c>
      <c r="O20" s="503"/>
      <c r="P20" s="503"/>
      <c r="Q20" s="503"/>
      <c r="R20" s="506" t="s">
        <v>672</v>
      </c>
      <c r="S20" s="506"/>
      <c r="T20" s="506"/>
      <c r="U20" s="506"/>
      <c r="V20" s="506"/>
      <c r="W20" s="506"/>
      <c r="X20" s="506"/>
      <c r="Y20" s="506"/>
      <c r="Z20" s="507"/>
    </row>
    <row r="21" spans="1:26" ht="21" customHeight="1" x14ac:dyDescent="0.15">
      <c r="A21" s="504"/>
      <c r="B21" s="505"/>
      <c r="C21" s="505"/>
      <c r="D21" s="505"/>
      <c r="E21" s="508"/>
      <c r="F21" s="508"/>
      <c r="G21" s="508"/>
      <c r="H21" s="508"/>
      <c r="I21" s="508"/>
      <c r="J21" s="508"/>
      <c r="K21" s="508"/>
      <c r="L21" s="509"/>
      <c r="M21" s="313"/>
      <c r="N21" s="504"/>
      <c r="O21" s="505"/>
      <c r="P21" s="505"/>
      <c r="Q21" s="505"/>
      <c r="R21" s="508"/>
      <c r="S21" s="508"/>
      <c r="T21" s="508"/>
      <c r="U21" s="508"/>
      <c r="V21" s="508"/>
      <c r="W21" s="508"/>
      <c r="X21" s="508"/>
      <c r="Y21" s="508"/>
      <c r="Z21" s="509"/>
    </row>
    <row r="22" spans="1:26" ht="21" customHeight="1" x14ac:dyDescent="0.15">
      <c r="A22" s="313"/>
      <c r="B22" s="313"/>
      <c r="C22" s="313"/>
      <c r="D22" s="313"/>
      <c r="E22" s="311"/>
      <c r="F22" s="311"/>
      <c r="G22" s="311"/>
      <c r="H22" s="311"/>
      <c r="I22" s="311"/>
      <c r="J22" s="311"/>
      <c r="K22" s="311"/>
      <c r="L22" s="311"/>
      <c r="M22" s="313"/>
      <c r="N22" s="49"/>
      <c r="O22" s="49"/>
      <c r="P22" s="49"/>
      <c r="Q22" s="49"/>
      <c r="R22" s="311"/>
      <c r="S22" s="311"/>
      <c r="T22" s="311"/>
      <c r="U22" s="311"/>
      <c r="V22" s="311"/>
      <c r="W22" s="311"/>
      <c r="X22" s="311"/>
      <c r="Y22" s="311"/>
      <c r="Z22" s="311"/>
    </row>
    <row r="23" spans="1:26" ht="21" customHeight="1" x14ac:dyDescent="0.15">
      <c r="A23" s="313"/>
      <c r="B23" s="313"/>
      <c r="C23" s="313"/>
      <c r="D23" s="313"/>
      <c r="E23" s="311"/>
      <c r="F23" s="311"/>
      <c r="G23" s="311"/>
      <c r="H23" s="311"/>
      <c r="I23" s="311"/>
      <c r="J23" s="311"/>
      <c r="K23" s="311"/>
      <c r="L23" s="311"/>
      <c r="M23" s="313"/>
      <c r="N23" s="49"/>
      <c r="O23" s="49"/>
      <c r="P23" s="49"/>
      <c r="Q23" s="49"/>
      <c r="R23" s="311"/>
      <c r="S23" s="311"/>
      <c r="T23" s="311"/>
      <c r="U23" s="311"/>
      <c r="V23" s="311"/>
      <c r="W23" s="311"/>
      <c r="X23" s="311"/>
      <c r="Y23" s="311"/>
      <c r="Z23" s="311"/>
    </row>
    <row r="24" spans="1:26" ht="21" customHeight="1" x14ac:dyDescent="0.15">
      <c r="A24" s="541">
        <v>6</v>
      </c>
      <c r="B24" s="542"/>
      <c r="C24" s="542"/>
      <c r="D24" s="542"/>
      <c r="E24" s="545" t="s">
        <v>664</v>
      </c>
      <c r="F24" s="545"/>
      <c r="G24" s="545"/>
      <c r="H24" s="545"/>
      <c r="I24" s="545"/>
      <c r="J24" s="545"/>
      <c r="K24" s="545"/>
      <c r="L24" s="546"/>
      <c r="M24" s="313"/>
      <c r="N24" s="583">
        <v>15</v>
      </c>
      <c r="O24" s="584"/>
      <c r="P24" s="584"/>
      <c r="Q24" s="584"/>
      <c r="R24" s="587" t="s">
        <v>671</v>
      </c>
      <c r="S24" s="545"/>
      <c r="T24" s="545"/>
      <c r="U24" s="545"/>
      <c r="V24" s="545"/>
      <c r="W24" s="545"/>
      <c r="X24" s="545"/>
      <c r="Y24" s="545"/>
      <c r="Z24" s="546"/>
    </row>
    <row r="25" spans="1:26" ht="21" customHeight="1" x14ac:dyDescent="0.15">
      <c r="A25" s="543"/>
      <c r="B25" s="544"/>
      <c r="C25" s="544"/>
      <c r="D25" s="544"/>
      <c r="E25" s="547"/>
      <c r="F25" s="547"/>
      <c r="G25" s="547"/>
      <c r="H25" s="547"/>
      <c r="I25" s="547"/>
      <c r="J25" s="547"/>
      <c r="K25" s="547"/>
      <c r="L25" s="548"/>
      <c r="M25" s="313"/>
      <c r="N25" s="585"/>
      <c r="O25" s="586"/>
      <c r="P25" s="586"/>
      <c r="Q25" s="586"/>
      <c r="R25" s="588"/>
      <c r="S25" s="547"/>
      <c r="T25" s="547"/>
      <c r="U25" s="547"/>
      <c r="V25" s="547"/>
      <c r="W25" s="547"/>
      <c r="X25" s="547"/>
      <c r="Y25" s="547"/>
      <c r="Z25" s="548"/>
    </row>
    <row r="26" spans="1:26" ht="21" customHeight="1" x14ac:dyDescent="0.15">
      <c r="A26" s="313"/>
      <c r="B26" s="313"/>
      <c r="C26" s="313"/>
      <c r="D26" s="313"/>
      <c r="E26" s="311"/>
      <c r="F26" s="311"/>
      <c r="G26" s="311"/>
      <c r="H26" s="311"/>
      <c r="I26" s="311"/>
      <c r="J26" s="311"/>
      <c r="K26" s="311"/>
      <c r="L26" s="311"/>
      <c r="M26" s="313"/>
      <c r="N26" s="49"/>
      <c r="O26" s="49"/>
      <c r="P26" s="49"/>
      <c r="Q26" s="49"/>
      <c r="R26" s="311"/>
      <c r="S26" s="311"/>
      <c r="T26" s="311"/>
      <c r="U26" s="311"/>
      <c r="V26" s="311"/>
      <c r="W26" s="311"/>
      <c r="X26" s="311"/>
      <c r="Y26" s="311"/>
      <c r="Z26" s="311"/>
    </row>
    <row r="27" spans="1:26" ht="21" customHeight="1" x14ac:dyDescent="0.15">
      <c r="A27" s="313"/>
      <c r="B27" s="313"/>
      <c r="C27" s="313"/>
      <c r="D27" s="313"/>
      <c r="E27" s="311"/>
      <c r="F27" s="311"/>
      <c r="G27" s="311"/>
      <c r="H27" s="311"/>
      <c r="I27" s="311"/>
      <c r="J27" s="311"/>
      <c r="K27" s="311"/>
      <c r="L27" s="311"/>
      <c r="M27" s="313"/>
      <c r="N27" s="50"/>
      <c r="O27" s="50"/>
      <c r="P27" s="50"/>
      <c r="Q27" s="50"/>
      <c r="R27" s="312"/>
      <c r="S27" s="312"/>
      <c r="T27" s="312"/>
      <c r="U27" s="311"/>
      <c r="V27" s="311"/>
      <c r="W27" s="311"/>
      <c r="X27" s="311"/>
      <c r="Y27" s="311"/>
      <c r="Z27" s="311"/>
    </row>
    <row r="28" spans="1:26" ht="21" customHeight="1" x14ac:dyDescent="0.15">
      <c r="A28" s="525">
        <v>7</v>
      </c>
      <c r="B28" s="526"/>
      <c r="C28" s="526"/>
      <c r="D28" s="526"/>
      <c r="E28" s="529" t="s">
        <v>665</v>
      </c>
      <c r="F28" s="529"/>
      <c r="G28" s="529"/>
      <c r="H28" s="529"/>
      <c r="I28" s="529"/>
      <c r="J28" s="529"/>
      <c r="K28" s="529"/>
      <c r="L28" s="530"/>
      <c r="M28" s="313"/>
      <c r="N28" s="525">
        <v>16</v>
      </c>
      <c r="O28" s="526"/>
      <c r="P28" s="526"/>
      <c r="Q28" s="526"/>
      <c r="R28" s="529" t="s">
        <v>670</v>
      </c>
      <c r="S28" s="529"/>
      <c r="T28" s="529"/>
      <c r="U28" s="529"/>
      <c r="V28" s="529"/>
      <c r="W28" s="529"/>
      <c r="X28" s="529"/>
      <c r="Y28" s="529"/>
      <c r="Z28" s="530"/>
    </row>
    <row r="29" spans="1:26" ht="21" customHeight="1" x14ac:dyDescent="0.15">
      <c r="A29" s="527"/>
      <c r="B29" s="528"/>
      <c r="C29" s="528"/>
      <c r="D29" s="528"/>
      <c r="E29" s="531"/>
      <c r="F29" s="531"/>
      <c r="G29" s="531"/>
      <c r="H29" s="531"/>
      <c r="I29" s="531"/>
      <c r="J29" s="531"/>
      <c r="K29" s="531"/>
      <c r="L29" s="532"/>
      <c r="M29" s="313"/>
      <c r="N29" s="527"/>
      <c r="O29" s="528"/>
      <c r="P29" s="528"/>
      <c r="Q29" s="528"/>
      <c r="R29" s="531"/>
      <c r="S29" s="531"/>
      <c r="T29" s="531"/>
      <c r="U29" s="531"/>
      <c r="V29" s="531"/>
      <c r="W29" s="531"/>
      <c r="X29" s="531"/>
      <c r="Y29" s="531"/>
      <c r="Z29" s="532"/>
    </row>
    <row r="30" spans="1:26" ht="21" customHeight="1" x14ac:dyDescent="0.15">
      <c r="A30" s="313"/>
      <c r="B30" s="313"/>
      <c r="C30" s="313"/>
      <c r="D30" s="313"/>
      <c r="E30" s="311"/>
      <c r="F30" s="311"/>
      <c r="G30" s="311"/>
      <c r="H30" s="311"/>
      <c r="I30" s="311"/>
      <c r="J30" s="311"/>
      <c r="K30" s="311"/>
      <c r="L30" s="311"/>
      <c r="M30" s="313"/>
      <c r="N30" s="50"/>
      <c r="O30" s="50"/>
      <c r="P30" s="50"/>
      <c r="Q30" s="50"/>
      <c r="R30" s="312"/>
      <c r="S30" s="311"/>
      <c r="T30" s="311"/>
      <c r="U30" s="311"/>
      <c r="V30" s="311"/>
      <c r="W30" s="311"/>
      <c r="X30" s="311"/>
      <c r="Y30" s="311"/>
      <c r="Z30" s="311"/>
    </row>
    <row r="31" spans="1:26" ht="21" customHeight="1" x14ac:dyDescent="0.15">
      <c r="A31" s="313"/>
      <c r="B31" s="313"/>
      <c r="C31" s="313"/>
      <c r="D31" s="313"/>
      <c r="E31" s="311"/>
      <c r="F31" s="311"/>
      <c r="G31" s="311"/>
      <c r="H31" s="311"/>
      <c r="I31" s="311"/>
      <c r="J31" s="311"/>
      <c r="K31" s="311"/>
      <c r="L31" s="311"/>
      <c r="M31" s="313"/>
      <c r="N31" s="50"/>
      <c r="O31" s="50"/>
      <c r="P31" s="50"/>
      <c r="Q31" s="50"/>
      <c r="R31" s="312"/>
      <c r="S31" s="311"/>
      <c r="T31" s="311"/>
      <c r="U31" s="311"/>
      <c r="V31" s="311"/>
      <c r="W31" s="311"/>
      <c r="X31" s="311"/>
      <c r="Y31" s="311"/>
      <c r="Z31" s="311"/>
    </row>
    <row r="32" spans="1:26" ht="21" customHeight="1" x14ac:dyDescent="0.15">
      <c r="A32" s="533">
        <v>8</v>
      </c>
      <c r="B32" s="534"/>
      <c r="C32" s="534"/>
      <c r="D32" s="534"/>
      <c r="E32" s="537" t="s">
        <v>666</v>
      </c>
      <c r="F32" s="537"/>
      <c r="G32" s="537"/>
      <c r="H32" s="537"/>
      <c r="I32" s="537"/>
      <c r="J32" s="537"/>
      <c r="K32" s="537"/>
      <c r="L32" s="538"/>
      <c r="M32" s="313"/>
      <c r="N32" s="533">
        <v>17</v>
      </c>
      <c r="O32" s="534"/>
      <c r="P32" s="534"/>
      <c r="Q32" s="534"/>
      <c r="R32" s="537" t="s">
        <v>669</v>
      </c>
      <c r="S32" s="537"/>
      <c r="T32" s="537"/>
      <c r="U32" s="537"/>
      <c r="V32" s="537"/>
      <c r="W32" s="537"/>
      <c r="X32" s="537"/>
      <c r="Y32" s="537"/>
      <c r="Z32" s="538"/>
    </row>
    <row r="33" spans="1:26" ht="21" customHeight="1" x14ac:dyDescent="0.15">
      <c r="A33" s="535"/>
      <c r="B33" s="536"/>
      <c r="C33" s="536"/>
      <c r="D33" s="536"/>
      <c r="E33" s="539"/>
      <c r="F33" s="539"/>
      <c r="G33" s="539"/>
      <c r="H33" s="539"/>
      <c r="I33" s="539"/>
      <c r="J33" s="539"/>
      <c r="K33" s="539"/>
      <c r="L33" s="540"/>
      <c r="M33" s="313"/>
      <c r="N33" s="535"/>
      <c r="O33" s="536"/>
      <c r="P33" s="536"/>
      <c r="Q33" s="536"/>
      <c r="R33" s="539"/>
      <c r="S33" s="539"/>
      <c r="T33" s="539"/>
      <c r="U33" s="539"/>
      <c r="V33" s="539"/>
      <c r="W33" s="539"/>
      <c r="X33" s="539"/>
      <c r="Y33" s="539"/>
      <c r="Z33" s="540"/>
    </row>
    <row r="34" spans="1:26" ht="21" customHeight="1" x14ac:dyDescent="0.15">
      <c r="A34" s="313"/>
      <c r="B34" s="313"/>
      <c r="C34" s="313"/>
      <c r="D34" s="313"/>
      <c r="E34" s="311"/>
      <c r="F34" s="311"/>
      <c r="G34" s="311"/>
      <c r="H34" s="311"/>
      <c r="I34" s="311"/>
      <c r="J34" s="311"/>
      <c r="K34" s="311"/>
      <c r="L34" s="311"/>
      <c r="M34" s="313"/>
      <c r="N34" s="49"/>
      <c r="O34" s="49"/>
      <c r="P34" s="49"/>
      <c r="Q34" s="49"/>
      <c r="R34" s="311"/>
      <c r="S34" s="311"/>
      <c r="T34" s="311"/>
      <c r="U34" s="311"/>
      <c r="V34" s="311"/>
      <c r="W34" s="311"/>
      <c r="X34" s="311"/>
      <c r="Y34" s="311"/>
      <c r="Z34" s="311"/>
    </row>
    <row r="35" spans="1:26" ht="21" customHeight="1" x14ac:dyDescent="0.15">
      <c r="A35" s="313"/>
      <c r="B35" s="313"/>
      <c r="C35" s="313"/>
      <c r="D35" s="313"/>
      <c r="E35" s="311"/>
      <c r="F35" s="311"/>
      <c r="G35" s="311"/>
      <c r="H35" s="311"/>
      <c r="I35" s="311"/>
      <c r="J35" s="311"/>
      <c r="K35" s="311"/>
      <c r="L35" s="311"/>
      <c r="M35" s="313"/>
      <c r="N35" s="49"/>
      <c r="O35" s="49"/>
      <c r="P35" s="49"/>
      <c r="Q35" s="49"/>
      <c r="R35" s="311"/>
      <c r="S35" s="311"/>
      <c r="T35" s="311"/>
      <c r="U35" s="311"/>
      <c r="V35" s="311"/>
      <c r="W35" s="311"/>
      <c r="X35" s="311"/>
      <c r="Y35" s="311"/>
      <c r="Z35" s="311"/>
    </row>
    <row r="36" spans="1:26" ht="21" customHeight="1" x14ac:dyDescent="0.15">
      <c r="A36" s="510">
        <v>9</v>
      </c>
      <c r="B36" s="511"/>
      <c r="C36" s="511"/>
      <c r="D36" s="511"/>
      <c r="E36" s="514" t="s">
        <v>667</v>
      </c>
      <c r="F36" s="514"/>
      <c r="G36" s="514"/>
      <c r="H36" s="514"/>
      <c r="I36" s="514"/>
      <c r="J36" s="514"/>
      <c r="K36" s="514"/>
      <c r="L36" s="515"/>
      <c r="M36" s="313"/>
      <c r="N36" s="510">
        <v>18</v>
      </c>
      <c r="O36" s="511"/>
      <c r="P36" s="511"/>
      <c r="Q36" s="511"/>
      <c r="R36" s="514" t="s">
        <v>668</v>
      </c>
      <c r="S36" s="514"/>
      <c r="T36" s="514"/>
      <c r="U36" s="514"/>
      <c r="V36" s="514"/>
      <c r="W36" s="514"/>
      <c r="X36" s="514"/>
      <c r="Y36" s="514"/>
      <c r="Z36" s="515"/>
    </row>
    <row r="37" spans="1:26" ht="21" customHeight="1" x14ac:dyDescent="0.15">
      <c r="A37" s="512"/>
      <c r="B37" s="513"/>
      <c r="C37" s="513"/>
      <c r="D37" s="513"/>
      <c r="E37" s="516"/>
      <c r="F37" s="516"/>
      <c r="G37" s="516"/>
      <c r="H37" s="516"/>
      <c r="I37" s="516"/>
      <c r="J37" s="516"/>
      <c r="K37" s="516"/>
      <c r="L37" s="517"/>
      <c r="M37" s="313"/>
      <c r="N37" s="512"/>
      <c r="O37" s="513"/>
      <c r="P37" s="513"/>
      <c r="Q37" s="513"/>
      <c r="R37" s="516"/>
      <c r="S37" s="516"/>
      <c r="T37" s="516"/>
      <c r="U37" s="516"/>
      <c r="V37" s="516"/>
      <c r="W37" s="516"/>
      <c r="X37" s="516"/>
      <c r="Y37" s="516"/>
      <c r="Z37" s="517"/>
    </row>
    <row r="38" spans="1:26" ht="21" customHeight="1" x14ac:dyDescent="0.15">
      <c r="A38" s="582" t="s">
        <v>279</v>
      </c>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row>
    <row r="39" spans="1:26" ht="21" customHeight="1" x14ac:dyDescent="0.15">
      <c r="A39" s="582"/>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row>
  </sheetData>
  <sheetProtection selectLockedCells="1"/>
  <mergeCells count="38">
    <mergeCell ref="N4:Q5"/>
    <mergeCell ref="R4:Z5"/>
    <mergeCell ref="A1:Z2"/>
    <mergeCell ref="A38:Z39"/>
    <mergeCell ref="N24:Q25"/>
    <mergeCell ref="R24:Z25"/>
    <mergeCell ref="N28:Q29"/>
    <mergeCell ref="R28:Z29"/>
    <mergeCell ref="N8:Q9"/>
    <mergeCell ref="R8:Z9"/>
    <mergeCell ref="A32:D33"/>
    <mergeCell ref="E32:L33"/>
    <mergeCell ref="A4:D5"/>
    <mergeCell ref="E4:L5"/>
    <mergeCell ref="N16:Q17"/>
    <mergeCell ref="R16:Z17"/>
    <mergeCell ref="A8:D9"/>
    <mergeCell ref="E8:L9"/>
    <mergeCell ref="A12:D13"/>
    <mergeCell ref="E12:L13"/>
    <mergeCell ref="A16:D17"/>
    <mergeCell ref="E16:L17"/>
    <mergeCell ref="A20:D21"/>
    <mergeCell ref="E20:L21"/>
    <mergeCell ref="N36:Q37"/>
    <mergeCell ref="R36:Z37"/>
    <mergeCell ref="N12:Q13"/>
    <mergeCell ref="R12:Z13"/>
    <mergeCell ref="A28:D29"/>
    <mergeCell ref="E28:L29"/>
    <mergeCell ref="N20:Q21"/>
    <mergeCell ref="R20:Z21"/>
    <mergeCell ref="N32:Q33"/>
    <mergeCell ref="R32:Z33"/>
    <mergeCell ref="A24:D25"/>
    <mergeCell ref="E24:L25"/>
    <mergeCell ref="A36:D37"/>
    <mergeCell ref="E36:L37"/>
  </mergeCells>
  <phoneticPr fontId="2"/>
  <pageMargins left="0.68" right="0.31" top="0.39370078740157483" bottom="0.48" header="0" footer="0"/>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2060"/>
    <pageSetUpPr fitToPage="1"/>
  </sheetPr>
  <dimension ref="A1:I58"/>
  <sheetViews>
    <sheetView view="pageBreakPreview" zoomScaleNormal="100" zoomScaleSheetLayoutView="100" workbookViewId="0">
      <pane ySplit="4" topLeftCell="A5" activePane="bottomLeft" state="frozen"/>
      <selection activeCell="I13" sqref="I13"/>
      <selection pane="bottomLeft" activeCell="F60" sqref="F60"/>
    </sheetView>
  </sheetViews>
  <sheetFormatPr defaultColWidth="9" defaultRowHeight="13.5" x14ac:dyDescent="0.15"/>
  <cols>
    <col min="1" max="2" width="3.625" style="1" customWidth="1"/>
    <col min="3" max="3" width="6.625" style="1" customWidth="1"/>
    <col min="4" max="4" width="6.75" style="1" customWidth="1"/>
    <col min="5" max="5" width="23.625" style="1" customWidth="1"/>
    <col min="6" max="6" width="33.625" style="1" customWidth="1"/>
    <col min="7" max="7" width="4.625" style="1" customWidth="1"/>
    <col min="8" max="8" width="8.625" style="1" customWidth="1"/>
    <col min="9" max="9" width="7" style="1" customWidth="1"/>
    <col min="10" max="66" width="2.625" style="1" customWidth="1"/>
    <col min="67" max="16384" width="9" style="1"/>
  </cols>
  <sheetData>
    <row r="1" spans="1:9" ht="13.5" customHeight="1" x14ac:dyDescent="0.15">
      <c r="A1" s="720" t="s">
        <v>656</v>
      </c>
      <c r="B1" s="720"/>
      <c r="C1" s="720"/>
      <c r="D1" s="720"/>
      <c r="E1" s="720"/>
      <c r="F1" s="720"/>
      <c r="G1" s="720"/>
      <c r="H1" s="1575" t="s">
        <v>176</v>
      </c>
      <c r="I1" s="1575"/>
    </row>
    <row r="2" spans="1:9" ht="13.5" customHeight="1" x14ac:dyDescent="0.15">
      <c r="A2" s="720"/>
      <c r="B2" s="720"/>
      <c r="C2" s="720"/>
      <c r="D2" s="720"/>
      <c r="E2" s="720"/>
      <c r="F2" s="720"/>
      <c r="G2" s="720"/>
      <c r="H2" s="1575"/>
      <c r="I2" s="1575"/>
    </row>
    <row r="3" spans="1:9" ht="4.5" customHeight="1" thickBot="1" x14ac:dyDescent="0.2">
      <c r="A3" s="2"/>
      <c r="B3" s="2"/>
      <c r="C3" s="2"/>
      <c r="D3" s="2"/>
      <c r="E3" s="2"/>
      <c r="F3" s="2"/>
      <c r="G3" s="2"/>
      <c r="H3" s="153"/>
      <c r="I3" s="153"/>
    </row>
    <row r="4" spans="1:9" ht="21" customHeight="1" thickBot="1" x14ac:dyDescent="0.2">
      <c r="A4" s="341" t="s">
        <v>80</v>
      </c>
      <c r="B4" s="342" t="s">
        <v>402</v>
      </c>
      <c r="C4" s="342" t="s">
        <v>201</v>
      </c>
      <c r="D4" s="342" t="s">
        <v>287</v>
      </c>
      <c r="E4" s="343" t="s">
        <v>288</v>
      </c>
      <c r="F4" s="343" t="s">
        <v>63</v>
      </c>
      <c r="G4" s="343" t="s">
        <v>289</v>
      </c>
      <c r="H4" s="343" t="s">
        <v>290</v>
      </c>
      <c r="I4" s="344" t="s">
        <v>291</v>
      </c>
    </row>
    <row r="5" spans="1:9" ht="18" customHeight="1" thickTop="1" x14ac:dyDescent="0.15">
      <c r="A5" s="397">
        <v>1</v>
      </c>
      <c r="B5" s="398" t="s">
        <v>292</v>
      </c>
      <c r="C5" s="399" t="s">
        <v>361</v>
      </c>
      <c r="D5" s="399" t="s">
        <v>311</v>
      </c>
      <c r="E5" s="400" t="s">
        <v>314</v>
      </c>
      <c r="F5" s="54" t="s">
        <v>315</v>
      </c>
      <c r="G5" s="402" t="s">
        <v>415</v>
      </c>
      <c r="H5" s="55" t="s">
        <v>316</v>
      </c>
      <c r="I5" s="346"/>
    </row>
    <row r="6" spans="1:9" ht="18" customHeight="1" x14ac:dyDescent="0.15">
      <c r="A6" s="405">
        <v>1</v>
      </c>
      <c r="B6" s="406" t="s">
        <v>292</v>
      </c>
      <c r="C6" s="398" t="s">
        <v>293</v>
      </c>
      <c r="D6" s="398" t="s">
        <v>297</v>
      </c>
      <c r="E6" s="407" t="s">
        <v>300</v>
      </c>
      <c r="F6" s="401" t="s">
        <v>301</v>
      </c>
      <c r="G6" s="408"/>
      <c r="H6" s="403"/>
      <c r="I6" s="404"/>
    </row>
    <row r="7" spans="1:9" ht="18" customHeight="1" x14ac:dyDescent="0.15">
      <c r="A7" s="409">
        <v>1</v>
      </c>
      <c r="B7" s="410" t="s">
        <v>292</v>
      </c>
      <c r="C7" s="406" t="s">
        <v>293</v>
      </c>
      <c r="D7" s="406" t="s">
        <v>396</v>
      </c>
      <c r="E7" s="401" t="s">
        <v>303</v>
      </c>
      <c r="F7" s="401" t="s">
        <v>304</v>
      </c>
      <c r="G7" s="395"/>
      <c r="H7" s="403"/>
      <c r="I7" s="404"/>
    </row>
    <row r="8" spans="1:9" ht="18" customHeight="1" x14ac:dyDescent="0.15">
      <c r="A8" s="409">
        <v>1</v>
      </c>
      <c r="B8" s="410" t="s">
        <v>292</v>
      </c>
      <c r="C8" s="406" t="s">
        <v>293</v>
      </c>
      <c r="D8" s="410" t="s">
        <v>297</v>
      </c>
      <c r="E8" s="401" t="s">
        <v>306</v>
      </c>
      <c r="F8" s="401" t="s">
        <v>307</v>
      </c>
      <c r="G8" s="408"/>
      <c r="H8" s="55"/>
      <c r="I8" s="411"/>
    </row>
    <row r="9" spans="1:9" ht="18" customHeight="1" x14ac:dyDescent="0.15">
      <c r="A9" s="397">
        <v>1</v>
      </c>
      <c r="B9" s="398" t="s">
        <v>292</v>
      </c>
      <c r="C9" s="406" t="s">
        <v>293</v>
      </c>
      <c r="D9" s="398" t="s">
        <v>311</v>
      </c>
      <c r="E9" s="400" t="s">
        <v>312</v>
      </c>
      <c r="F9" s="401" t="s">
        <v>313</v>
      </c>
      <c r="G9" s="408"/>
      <c r="H9" s="403"/>
      <c r="I9" s="347"/>
    </row>
    <row r="10" spans="1:9" ht="18" customHeight="1" x14ac:dyDescent="0.15">
      <c r="A10" s="409">
        <v>1</v>
      </c>
      <c r="B10" s="406" t="s">
        <v>292</v>
      </c>
      <c r="C10" s="406" t="s">
        <v>293</v>
      </c>
      <c r="D10" s="406" t="s">
        <v>317</v>
      </c>
      <c r="E10" s="407" t="s">
        <v>318</v>
      </c>
      <c r="F10" s="401" t="s">
        <v>319</v>
      </c>
      <c r="G10" s="408"/>
      <c r="H10" s="403"/>
      <c r="I10" s="411"/>
    </row>
    <row r="11" spans="1:9" ht="18" customHeight="1" x14ac:dyDescent="0.15">
      <c r="A11" s="397">
        <v>1</v>
      </c>
      <c r="B11" s="410" t="s">
        <v>292</v>
      </c>
      <c r="C11" s="410" t="s">
        <v>293</v>
      </c>
      <c r="D11" s="410" t="s">
        <v>317</v>
      </c>
      <c r="E11" s="407" t="s">
        <v>320</v>
      </c>
      <c r="F11" s="401" t="s">
        <v>321</v>
      </c>
      <c r="G11" s="408"/>
      <c r="H11" s="55"/>
      <c r="I11" s="347"/>
    </row>
    <row r="12" spans="1:9" ht="18" customHeight="1" x14ac:dyDescent="0.15">
      <c r="A12" s="405">
        <v>1</v>
      </c>
      <c r="B12" s="398" t="s">
        <v>292</v>
      </c>
      <c r="C12" s="398" t="s">
        <v>305</v>
      </c>
      <c r="D12" s="398" t="s">
        <v>397</v>
      </c>
      <c r="E12" s="407" t="s">
        <v>308</v>
      </c>
      <c r="F12" s="54" t="s">
        <v>309</v>
      </c>
      <c r="G12" s="408" t="s">
        <v>383</v>
      </c>
      <c r="H12" s="403" t="s">
        <v>409</v>
      </c>
      <c r="I12" s="411" t="s">
        <v>310</v>
      </c>
    </row>
    <row r="13" spans="1:9" ht="18" customHeight="1" x14ac:dyDescent="0.15">
      <c r="A13" s="409">
        <v>1</v>
      </c>
      <c r="B13" s="406" t="s">
        <v>292</v>
      </c>
      <c r="C13" s="406" t="s">
        <v>361</v>
      </c>
      <c r="D13" s="406" t="s">
        <v>294</v>
      </c>
      <c r="E13" s="407" t="s">
        <v>295</v>
      </c>
      <c r="F13" s="401" t="s">
        <v>296</v>
      </c>
      <c r="G13" s="408"/>
      <c r="H13" s="403"/>
      <c r="I13" s="347"/>
    </row>
    <row r="14" spans="1:9" ht="18" customHeight="1" x14ac:dyDescent="0.15">
      <c r="A14" s="397">
        <v>1</v>
      </c>
      <c r="B14" s="406" t="s">
        <v>292</v>
      </c>
      <c r="C14" s="406" t="s">
        <v>361</v>
      </c>
      <c r="D14" s="406" t="s">
        <v>297</v>
      </c>
      <c r="E14" s="407" t="s">
        <v>298</v>
      </c>
      <c r="F14" s="54" t="s">
        <v>299</v>
      </c>
      <c r="G14" s="408"/>
      <c r="H14" s="403"/>
      <c r="I14" s="411"/>
    </row>
    <row r="15" spans="1:9" ht="18" customHeight="1" x14ac:dyDescent="0.15">
      <c r="A15" s="409">
        <v>1</v>
      </c>
      <c r="B15" s="410" t="s">
        <v>292</v>
      </c>
      <c r="C15" s="406" t="s">
        <v>362</v>
      </c>
      <c r="D15" s="410" t="s">
        <v>363</v>
      </c>
      <c r="E15" s="407" t="s">
        <v>394</v>
      </c>
      <c r="F15" s="401" t="s">
        <v>364</v>
      </c>
      <c r="G15" s="395" t="s">
        <v>383</v>
      </c>
      <c r="H15" s="403" t="s">
        <v>393</v>
      </c>
      <c r="I15" s="347" t="s">
        <v>310</v>
      </c>
    </row>
    <row r="16" spans="1:9" ht="18" customHeight="1" x14ac:dyDescent="0.15">
      <c r="A16" s="397">
        <v>1</v>
      </c>
      <c r="B16" s="398" t="s">
        <v>292</v>
      </c>
      <c r="C16" s="410" t="s">
        <v>362</v>
      </c>
      <c r="D16" s="410" t="s">
        <v>398</v>
      </c>
      <c r="E16" s="407" t="s">
        <v>367</v>
      </c>
      <c r="F16" s="401" t="s">
        <v>365</v>
      </c>
      <c r="G16" s="408" t="s">
        <v>383</v>
      </c>
      <c r="H16" s="403"/>
      <c r="I16" s="411" t="s">
        <v>310</v>
      </c>
    </row>
    <row r="17" spans="1:9" ht="18" customHeight="1" x14ac:dyDescent="0.15">
      <c r="A17" s="405">
        <v>1</v>
      </c>
      <c r="B17" s="406" t="s">
        <v>292</v>
      </c>
      <c r="C17" s="398" t="s">
        <v>362</v>
      </c>
      <c r="D17" s="398" t="s">
        <v>398</v>
      </c>
      <c r="E17" s="401" t="s">
        <v>384</v>
      </c>
      <c r="F17" s="54"/>
      <c r="G17" s="408" t="s">
        <v>383</v>
      </c>
      <c r="H17" s="403"/>
      <c r="I17" s="411" t="s">
        <v>310</v>
      </c>
    </row>
    <row r="18" spans="1:9" ht="18" customHeight="1" x14ac:dyDescent="0.15">
      <c r="A18" s="405">
        <v>1</v>
      </c>
      <c r="B18" s="410" t="s">
        <v>292</v>
      </c>
      <c r="C18" s="410" t="s">
        <v>362</v>
      </c>
      <c r="D18" s="410" t="s">
        <v>317</v>
      </c>
      <c r="E18" s="401" t="s">
        <v>387</v>
      </c>
      <c r="F18" s="401" t="s">
        <v>388</v>
      </c>
      <c r="G18" s="408" t="s">
        <v>383</v>
      </c>
      <c r="H18" s="403" t="s">
        <v>408</v>
      </c>
      <c r="I18" s="411" t="s">
        <v>310</v>
      </c>
    </row>
    <row r="19" spans="1:9" ht="18" customHeight="1" x14ac:dyDescent="0.15">
      <c r="A19" s="405">
        <v>1</v>
      </c>
      <c r="B19" s="398" t="s">
        <v>292</v>
      </c>
      <c r="C19" s="398" t="s">
        <v>362</v>
      </c>
      <c r="D19" s="398" t="s">
        <v>311</v>
      </c>
      <c r="E19" s="401" t="s">
        <v>391</v>
      </c>
      <c r="F19" s="401" t="s">
        <v>392</v>
      </c>
      <c r="G19" s="395"/>
      <c r="H19" s="403"/>
      <c r="I19" s="411"/>
    </row>
    <row r="20" spans="1:9" ht="18" customHeight="1" x14ac:dyDescent="0.15">
      <c r="A20" s="409">
        <v>3</v>
      </c>
      <c r="B20" s="406" t="s">
        <v>292</v>
      </c>
      <c r="C20" s="406" t="s">
        <v>293</v>
      </c>
      <c r="D20" s="410" t="s">
        <v>311</v>
      </c>
      <c r="E20" s="400" t="s">
        <v>322</v>
      </c>
      <c r="F20" s="54" t="s">
        <v>323</v>
      </c>
      <c r="G20" s="408"/>
      <c r="H20" s="403"/>
      <c r="I20" s="411"/>
    </row>
    <row r="21" spans="1:9" ht="18" customHeight="1" x14ac:dyDescent="0.15">
      <c r="A21" s="409">
        <v>3</v>
      </c>
      <c r="B21" s="410" t="s">
        <v>292</v>
      </c>
      <c r="C21" s="410" t="s">
        <v>293</v>
      </c>
      <c r="D21" s="410" t="s">
        <v>311</v>
      </c>
      <c r="E21" s="401" t="s">
        <v>324</v>
      </c>
      <c r="F21" s="401" t="s">
        <v>325</v>
      </c>
      <c r="G21" s="408"/>
      <c r="H21" s="403"/>
      <c r="I21" s="411"/>
    </row>
    <row r="22" spans="1:9" ht="18" customHeight="1" x14ac:dyDescent="0.15">
      <c r="A22" s="397">
        <v>3</v>
      </c>
      <c r="B22" s="398" t="s">
        <v>292</v>
      </c>
      <c r="C22" s="398" t="s">
        <v>302</v>
      </c>
      <c r="D22" s="398" t="s">
        <v>311</v>
      </c>
      <c r="E22" s="400" t="s">
        <v>536</v>
      </c>
      <c r="F22" s="401" t="s">
        <v>326</v>
      </c>
      <c r="G22" s="395"/>
      <c r="H22" s="55"/>
      <c r="I22" s="411"/>
    </row>
    <row r="23" spans="1:9" ht="18" customHeight="1" x14ac:dyDescent="0.15">
      <c r="A23" s="409">
        <v>3</v>
      </c>
      <c r="B23" s="410" t="s">
        <v>292</v>
      </c>
      <c r="C23" s="406" t="s">
        <v>293</v>
      </c>
      <c r="D23" s="410" t="s">
        <v>401</v>
      </c>
      <c r="E23" s="401" t="s">
        <v>543</v>
      </c>
      <c r="F23" s="401" t="s">
        <v>540</v>
      </c>
      <c r="G23" s="408"/>
      <c r="H23" s="403"/>
      <c r="I23" s="411"/>
    </row>
    <row r="24" spans="1:9" ht="18" customHeight="1" x14ac:dyDescent="0.15">
      <c r="A24" s="409">
        <v>4</v>
      </c>
      <c r="B24" s="398" t="s">
        <v>292</v>
      </c>
      <c r="C24" s="406" t="s">
        <v>362</v>
      </c>
      <c r="D24" s="398" t="s">
        <v>399</v>
      </c>
      <c r="E24" s="400" t="s">
        <v>366</v>
      </c>
      <c r="F24" s="401" t="s">
        <v>400</v>
      </c>
      <c r="G24" s="408" t="s">
        <v>383</v>
      </c>
      <c r="H24" s="403"/>
      <c r="I24" s="411" t="s">
        <v>310</v>
      </c>
    </row>
    <row r="25" spans="1:9" ht="18" customHeight="1" x14ac:dyDescent="0.15">
      <c r="A25" s="397">
        <v>4</v>
      </c>
      <c r="B25" s="410" t="s">
        <v>292</v>
      </c>
      <c r="C25" s="410" t="s">
        <v>362</v>
      </c>
      <c r="D25" s="410" t="s">
        <v>311</v>
      </c>
      <c r="E25" s="401" t="s">
        <v>377</v>
      </c>
      <c r="F25" s="401"/>
      <c r="G25" s="408" t="s">
        <v>383</v>
      </c>
      <c r="H25" s="55"/>
      <c r="I25" s="347" t="s">
        <v>349</v>
      </c>
    </row>
    <row r="26" spans="1:9" ht="18" customHeight="1" x14ac:dyDescent="0.15">
      <c r="A26" s="405">
        <v>4</v>
      </c>
      <c r="B26" s="398" t="s">
        <v>292</v>
      </c>
      <c r="C26" s="398" t="s">
        <v>362</v>
      </c>
      <c r="D26" s="398" t="s">
        <v>311</v>
      </c>
      <c r="E26" s="400" t="s">
        <v>378</v>
      </c>
      <c r="F26" s="401"/>
      <c r="G26" s="408" t="s">
        <v>383</v>
      </c>
      <c r="H26" s="403"/>
      <c r="I26" s="411" t="s">
        <v>349</v>
      </c>
    </row>
    <row r="27" spans="1:9" ht="18" customHeight="1" x14ac:dyDescent="0.15">
      <c r="A27" s="405">
        <v>4</v>
      </c>
      <c r="B27" s="406" t="s">
        <v>292</v>
      </c>
      <c r="C27" s="410" t="s">
        <v>362</v>
      </c>
      <c r="D27" s="410" t="s">
        <v>311</v>
      </c>
      <c r="E27" s="401" t="s">
        <v>379</v>
      </c>
      <c r="F27" s="401"/>
      <c r="G27" s="408" t="s">
        <v>383</v>
      </c>
      <c r="H27" s="403"/>
      <c r="I27" s="411" t="s">
        <v>380</v>
      </c>
    </row>
    <row r="28" spans="1:9" ht="18" customHeight="1" x14ac:dyDescent="0.15">
      <c r="A28" s="405">
        <v>7</v>
      </c>
      <c r="B28" s="406" t="s">
        <v>292</v>
      </c>
      <c r="C28" s="398" t="s">
        <v>362</v>
      </c>
      <c r="D28" s="398" t="s">
        <v>311</v>
      </c>
      <c r="E28" s="400" t="s">
        <v>403</v>
      </c>
      <c r="F28" s="54" t="s">
        <v>410</v>
      </c>
      <c r="G28" s="408" t="s">
        <v>383</v>
      </c>
      <c r="H28" s="403"/>
      <c r="I28" s="411" t="s">
        <v>404</v>
      </c>
    </row>
    <row r="29" spans="1:9" ht="18" customHeight="1" x14ac:dyDescent="0.15">
      <c r="A29" s="405">
        <v>7</v>
      </c>
      <c r="B29" s="410" t="s">
        <v>292</v>
      </c>
      <c r="C29" s="406" t="s">
        <v>362</v>
      </c>
      <c r="D29" s="410" t="s">
        <v>311</v>
      </c>
      <c r="E29" s="407" t="s">
        <v>405</v>
      </c>
      <c r="F29" s="401" t="s">
        <v>480</v>
      </c>
      <c r="G29" s="408" t="s">
        <v>411</v>
      </c>
      <c r="H29" s="403"/>
      <c r="I29" s="411" t="s">
        <v>412</v>
      </c>
    </row>
    <row r="30" spans="1:9" ht="18" customHeight="1" x14ac:dyDescent="0.15">
      <c r="A30" s="405">
        <v>7</v>
      </c>
      <c r="B30" s="406" t="s">
        <v>292</v>
      </c>
      <c r="C30" s="406" t="s">
        <v>361</v>
      </c>
      <c r="D30" s="398" t="s">
        <v>401</v>
      </c>
      <c r="E30" s="407" t="s">
        <v>197</v>
      </c>
      <c r="F30" s="401" t="s">
        <v>368</v>
      </c>
      <c r="G30" s="408"/>
      <c r="H30" s="403"/>
      <c r="I30" s="347"/>
    </row>
    <row r="31" spans="1:9" ht="18" customHeight="1" x14ac:dyDescent="0.15">
      <c r="A31" s="405">
        <v>7</v>
      </c>
      <c r="B31" s="410" t="s">
        <v>292</v>
      </c>
      <c r="C31" s="406" t="s">
        <v>362</v>
      </c>
      <c r="D31" s="406" t="s">
        <v>399</v>
      </c>
      <c r="E31" s="401" t="s">
        <v>369</v>
      </c>
      <c r="F31" s="401" t="s">
        <v>370</v>
      </c>
      <c r="G31" s="408" t="s">
        <v>383</v>
      </c>
      <c r="H31" s="403"/>
      <c r="I31" s="411" t="s">
        <v>310</v>
      </c>
    </row>
    <row r="32" spans="1:9" ht="18" customHeight="1" x14ac:dyDescent="0.15">
      <c r="A32" s="405">
        <v>7</v>
      </c>
      <c r="B32" s="398" t="s">
        <v>292</v>
      </c>
      <c r="C32" s="410" t="s">
        <v>362</v>
      </c>
      <c r="D32" s="406" t="s">
        <v>401</v>
      </c>
      <c r="E32" s="401" t="s">
        <v>371</v>
      </c>
      <c r="F32" s="401"/>
      <c r="G32" s="408" t="s">
        <v>383</v>
      </c>
      <c r="H32" s="403"/>
      <c r="I32" s="411" t="s">
        <v>310</v>
      </c>
    </row>
    <row r="33" spans="1:9" ht="18" customHeight="1" x14ac:dyDescent="0.15">
      <c r="A33" s="405">
        <v>7</v>
      </c>
      <c r="B33" s="406" t="s">
        <v>292</v>
      </c>
      <c r="C33" s="398" t="s">
        <v>362</v>
      </c>
      <c r="D33" s="406" t="s">
        <v>401</v>
      </c>
      <c r="E33" s="400" t="s">
        <v>372</v>
      </c>
      <c r="F33" s="401"/>
      <c r="G33" s="408" t="s">
        <v>383</v>
      </c>
      <c r="H33" s="403"/>
      <c r="I33" s="411" t="s">
        <v>310</v>
      </c>
    </row>
    <row r="34" spans="1:9" ht="18" customHeight="1" x14ac:dyDescent="0.15">
      <c r="A34" s="409">
        <v>7</v>
      </c>
      <c r="B34" s="406" t="s">
        <v>292</v>
      </c>
      <c r="C34" s="406" t="s">
        <v>362</v>
      </c>
      <c r="D34" s="410" t="s">
        <v>311</v>
      </c>
      <c r="E34" s="407" t="s">
        <v>375</v>
      </c>
      <c r="F34" s="401" t="s">
        <v>376</v>
      </c>
      <c r="G34" s="395" t="s">
        <v>383</v>
      </c>
      <c r="H34" s="403"/>
      <c r="I34" s="411" t="s">
        <v>349</v>
      </c>
    </row>
    <row r="35" spans="1:9" ht="18" customHeight="1" x14ac:dyDescent="0.15">
      <c r="A35" s="397">
        <v>8</v>
      </c>
      <c r="B35" s="410" t="s">
        <v>292</v>
      </c>
      <c r="C35" s="410" t="s">
        <v>208</v>
      </c>
      <c r="D35" s="398" t="s">
        <v>395</v>
      </c>
      <c r="E35" s="407" t="s">
        <v>327</v>
      </c>
      <c r="F35" s="401" t="s">
        <v>328</v>
      </c>
      <c r="G35" s="408"/>
      <c r="H35" s="55"/>
      <c r="I35" s="347"/>
    </row>
    <row r="36" spans="1:9" ht="18" customHeight="1" x14ac:dyDescent="0.15">
      <c r="A36" s="405">
        <v>8</v>
      </c>
      <c r="B36" s="398" t="s">
        <v>292</v>
      </c>
      <c r="C36" s="398" t="s">
        <v>539</v>
      </c>
      <c r="D36" s="410" t="s">
        <v>311</v>
      </c>
      <c r="E36" s="401" t="s">
        <v>331</v>
      </c>
      <c r="F36" s="401" t="s">
        <v>332</v>
      </c>
      <c r="G36" s="408"/>
      <c r="H36" s="403"/>
      <c r="I36" s="411"/>
    </row>
    <row r="37" spans="1:9" ht="18" customHeight="1" x14ac:dyDescent="0.15">
      <c r="A37" s="409">
        <v>8</v>
      </c>
      <c r="B37" s="406" t="s">
        <v>292</v>
      </c>
      <c r="C37" s="410" t="s">
        <v>305</v>
      </c>
      <c r="D37" s="410" t="s">
        <v>311</v>
      </c>
      <c r="E37" s="400" t="s">
        <v>329</v>
      </c>
      <c r="F37" s="401" t="s">
        <v>330</v>
      </c>
      <c r="G37" s="408" t="s">
        <v>383</v>
      </c>
      <c r="H37" s="55" t="s">
        <v>286</v>
      </c>
      <c r="I37" s="411" t="s">
        <v>310</v>
      </c>
    </row>
    <row r="38" spans="1:9" ht="18" customHeight="1" x14ac:dyDescent="0.15">
      <c r="A38" s="409">
        <v>10</v>
      </c>
      <c r="B38" s="406" t="s">
        <v>292</v>
      </c>
      <c r="C38" s="398" t="s">
        <v>362</v>
      </c>
      <c r="D38" s="410" t="s">
        <v>317</v>
      </c>
      <c r="E38" s="407" t="s">
        <v>373</v>
      </c>
      <c r="F38" s="54"/>
      <c r="G38" s="408" t="s">
        <v>383</v>
      </c>
      <c r="H38" s="403"/>
      <c r="I38" s="411" t="s">
        <v>310</v>
      </c>
    </row>
    <row r="39" spans="1:9" ht="18" customHeight="1" x14ac:dyDescent="0.15">
      <c r="A39" s="397">
        <v>10</v>
      </c>
      <c r="B39" s="406" t="s">
        <v>292</v>
      </c>
      <c r="C39" s="406" t="s">
        <v>362</v>
      </c>
      <c r="D39" s="398" t="s">
        <v>317</v>
      </c>
      <c r="E39" s="401" t="s">
        <v>374</v>
      </c>
      <c r="F39" s="401"/>
      <c r="G39" s="395" t="s">
        <v>383</v>
      </c>
      <c r="H39" s="403"/>
      <c r="I39" s="411" t="s">
        <v>310</v>
      </c>
    </row>
    <row r="40" spans="1:9" ht="18" customHeight="1" x14ac:dyDescent="0.15">
      <c r="A40" s="405">
        <v>12</v>
      </c>
      <c r="B40" s="410" t="s">
        <v>292</v>
      </c>
      <c r="C40" s="406" t="s">
        <v>293</v>
      </c>
      <c r="D40" s="406" t="s">
        <v>311</v>
      </c>
      <c r="E40" s="400" t="s">
        <v>333</v>
      </c>
      <c r="F40" s="401" t="s">
        <v>334</v>
      </c>
      <c r="G40" s="408"/>
      <c r="H40" s="403"/>
      <c r="I40" s="411"/>
    </row>
    <row r="41" spans="1:9" ht="18" customHeight="1" x14ac:dyDescent="0.15">
      <c r="A41" s="405">
        <v>13</v>
      </c>
      <c r="B41" s="398" t="s">
        <v>292</v>
      </c>
      <c r="C41" s="406" t="s">
        <v>362</v>
      </c>
      <c r="D41" s="406" t="s">
        <v>395</v>
      </c>
      <c r="E41" s="407" t="s">
        <v>385</v>
      </c>
      <c r="F41" s="401" t="s">
        <v>386</v>
      </c>
      <c r="G41" s="408" t="s">
        <v>383</v>
      </c>
      <c r="H41" s="403" t="s">
        <v>408</v>
      </c>
      <c r="I41" s="411" t="s">
        <v>310</v>
      </c>
    </row>
    <row r="42" spans="1:9" ht="18" customHeight="1" x14ac:dyDescent="0.15">
      <c r="A42" s="405">
        <v>15</v>
      </c>
      <c r="B42" s="406" t="s">
        <v>292</v>
      </c>
      <c r="C42" s="406" t="s">
        <v>389</v>
      </c>
      <c r="D42" s="406" t="s">
        <v>395</v>
      </c>
      <c r="E42" s="401" t="s">
        <v>390</v>
      </c>
      <c r="F42" s="401"/>
      <c r="G42" s="408"/>
      <c r="H42" s="55"/>
      <c r="I42" s="411"/>
    </row>
    <row r="43" spans="1:9" ht="18" customHeight="1" x14ac:dyDescent="0.15">
      <c r="A43" s="405">
        <v>18</v>
      </c>
      <c r="B43" s="410" t="s">
        <v>292</v>
      </c>
      <c r="C43" s="406" t="s">
        <v>293</v>
      </c>
      <c r="D43" s="410" t="s">
        <v>311</v>
      </c>
      <c r="E43" s="400" t="s">
        <v>335</v>
      </c>
      <c r="F43" s="401" t="s">
        <v>336</v>
      </c>
      <c r="G43" s="408"/>
      <c r="H43" s="403"/>
      <c r="I43" s="347"/>
    </row>
    <row r="44" spans="1:9" ht="18" customHeight="1" x14ac:dyDescent="0.15">
      <c r="A44" s="405">
        <v>18</v>
      </c>
      <c r="B44" s="398" t="s">
        <v>292</v>
      </c>
      <c r="C44" s="406" t="s">
        <v>293</v>
      </c>
      <c r="D44" s="398" t="s">
        <v>311</v>
      </c>
      <c r="E44" s="407" t="s">
        <v>337</v>
      </c>
      <c r="F44" s="54" t="s">
        <v>338</v>
      </c>
      <c r="G44" s="408"/>
      <c r="H44" s="403"/>
      <c r="I44" s="411"/>
    </row>
    <row r="45" spans="1:9" ht="18" customHeight="1" x14ac:dyDescent="0.15">
      <c r="A45" s="405">
        <v>18</v>
      </c>
      <c r="B45" s="406" t="s">
        <v>292</v>
      </c>
      <c r="C45" s="410" t="s">
        <v>293</v>
      </c>
      <c r="D45" s="410" t="s">
        <v>311</v>
      </c>
      <c r="E45" s="407" t="s">
        <v>339</v>
      </c>
      <c r="F45" s="401" t="s">
        <v>340</v>
      </c>
      <c r="G45" s="408"/>
      <c r="H45" s="403"/>
      <c r="I45" s="347"/>
    </row>
    <row r="46" spans="1:9" ht="18" customHeight="1" x14ac:dyDescent="0.15">
      <c r="A46" s="405">
        <v>20</v>
      </c>
      <c r="B46" s="406" t="s">
        <v>292</v>
      </c>
      <c r="C46" s="398" t="s">
        <v>293</v>
      </c>
      <c r="D46" s="410" t="s">
        <v>401</v>
      </c>
      <c r="E46" s="401" t="s">
        <v>544</v>
      </c>
      <c r="F46" s="401" t="s">
        <v>540</v>
      </c>
      <c r="G46" s="408"/>
      <c r="H46" s="403"/>
      <c r="I46" s="411"/>
    </row>
    <row r="47" spans="1:9" ht="18" customHeight="1" x14ac:dyDescent="0.15">
      <c r="A47" s="405">
        <v>20</v>
      </c>
      <c r="B47" s="406" t="s">
        <v>292</v>
      </c>
      <c r="C47" s="410" t="s">
        <v>362</v>
      </c>
      <c r="D47" s="398" t="s">
        <v>311</v>
      </c>
      <c r="E47" s="400" t="s">
        <v>381</v>
      </c>
      <c r="F47" s="54" t="s">
        <v>382</v>
      </c>
      <c r="G47" s="408" t="s">
        <v>383</v>
      </c>
      <c r="H47" s="403"/>
      <c r="I47" s="411" t="s">
        <v>310</v>
      </c>
    </row>
    <row r="48" spans="1:9" ht="18" customHeight="1" x14ac:dyDescent="0.15">
      <c r="A48" s="405">
        <v>21</v>
      </c>
      <c r="B48" s="406" t="s">
        <v>292</v>
      </c>
      <c r="C48" s="398" t="s">
        <v>293</v>
      </c>
      <c r="D48" s="406" t="s">
        <v>311</v>
      </c>
      <c r="E48" s="407" t="s">
        <v>341</v>
      </c>
      <c r="F48" s="401" t="s">
        <v>342</v>
      </c>
      <c r="G48" s="408"/>
      <c r="H48" s="403"/>
      <c r="I48" s="411"/>
    </row>
    <row r="49" spans="1:9" ht="18" customHeight="1" x14ac:dyDescent="0.15">
      <c r="A49" s="405">
        <v>22</v>
      </c>
      <c r="B49" s="406" t="s">
        <v>292</v>
      </c>
      <c r="C49" s="406" t="s">
        <v>389</v>
      </c>
      <c r="D49" s="406" t="s">
        <v>311</v>
      </c>
      <c r="E49" s="407" t="s">
        <v>407</v>
      </c>
      <c r="F49" s="401"/>
      <c r="G49" s="395"/>
      <c r="H49" s="55"/>
      <c r="I49" s="411"/>
    </row>
    <row r="50" spans="1:9" ht="18" customHeight="1" x14ac:dyDescent="0.15">
      <c r="A50" s="409">
        <v>22</v>
      </c>
      <c r="B50" s="410" t="s">
        <v>292</v>
      </c>
      <c r="C50" s="406" t="s">
        <v>305</v>
      </c>
      <c r="D50" s="406" t="s">
        <v>311</v>
      </c>
      <c r="E50" s="401" t="s">
        <v>343</v>
      </c>
      <c r="F50" s="401" t="s">
        <v>344</v>
      </c>
      <c r="G50" s="408" t="s">
        <v>383</v>
      </c>
      <c r="H50" s="403" t="s">
        <v>316</v>
      </c>
      <c r="I50" s="411" t="s">
        <v>412</v>
      </c>
    </row>
    <row r="51" spans="1:9" ht="18" customHeight="1" x14ac:dyDescent="0.15">
      <c r="A51" s="409">
        <v>26</v>
      </c>
      <c r="B51" s="410" t="s">
        <v>292</v>
      </c>
      <c r="C51" s="406" t="s">
        <v>539</v>
      </c>
      <c r="D51" s="406" t="s">
        <v>311</v>
      </c>
      <c r="E51" s="401" t="s">
        <v>345</v>
      </c>
      <c r="F51" s="401" t="s">
        <v>346</v>
      </c>
      <c r="G51" s="408"/>
      <c r="H51" s="403"/>
      <c r="I51" s="411"/>
    </row>
    <row r="52" spans="1:9" ht="18" customHeight="1" x14ac:dyDescent="0.15">
      <c r="A52" s="397">
        <v>28</v>
      </c>
      <c r="B52" s="398" t="s">
        <v>292</v>
      </c>
      <c r="C52" s="406" t="s">
        <v>293</v>
      </c>
      <c r="D52" s="406" t="s">
        <v>311</v>
      </c>
      <c r="E52" s="401" t="s">
        <v>350</v>
      </c>
      <c r="F52" s="401" t="s">
        <v>351</v>
      </c>
      <c r="G52" s="408" t="s">
        <v>406</v>
      </c>
      <c r="H52" s="403" t="s">
        <v>352</v>
      </c>
      <c r="I52" s="411" t="s">
        <v>310</v>
      </c>
    </row>
    <row r="53" spans="1:9" ht="18" customHeight="1" x14ac:dyDescent="0.15">
      <c r="A53" s="409">
        <v>28</v>
      </c>
      <c r="B53" s="406" t="s">
        <v>292</v>
      </c>
      <c r="C53" s="406" t="s">
        <v>293</v>
      </c>
      <c r="D53" s="410" t="s">
        <v>294</v>
      </c>
      <c r="E53" s="400" t="s">
        <v>353</v>
      </c>
      <c r="F53" s="54" t="s">
        <v>354</v>
      </c>
      <c r="G53" s="408"/>
      <c r="H53" s="403"/>
      <c r="I53" s="347"/>
    </row>
    <row r="54" spans="1:9" ht="18" customHeight="1" x14ac:dyDescent="0.15">
      <c r="A54" s="397">
        <v>28</v>
      </c>
      <c r="B54" s="406" t="s">
        <v>292</v>
      </c>
      <c r="C54" s="406" t="s">
        <v>293</v>
      </c>
      <c r="D54" s="398" t="s">
        <v>311</v>
      </c>
      <c r="E54" s="407" t="s">
        <v>355</v>
      </c>
      <c r="F54" s="401" t="s">
        <v>356</v>
      </c>
      <c r="G54" s="395"/>
      <c r="H54" s="403"/>
      <c r="I54" s="411"/>
    </row>
    <row r="55" spans="1:9" ht="18" customHeight="1" x14ac:dyDescent="0.15">
      <c r="A55" s="409">
        <v>28</v>
      </c>
      <c r="B55" s="406" t="s">
        <v>292</v>
      </c>
      <c r="C55" s="406" t="s">
        <v>305</v>
      </c>
      <c r="D55" s="406" t="s">
        <v>311</v>
      </c>
      <c r="E55" s="407" t="s">
        <v>347</v>
      </c>
      <c r="F55" s="401"/>
      <c r="G55" s="408" t="s">
        <v>406</v>
      </c>
      <c r="H55" s="403" t="s">
        <v>348</v>
      </c>
      <c r="I55" s="347" t="s">
        <v>349</v>
      </c>
    </row>
    <row r="56" spans="1:9" ht="18" customHeight="1" x14ac:dyDescent="0.15">
      <c r="A56" s="409" t="s">
        <v>173</v>
      </c>
      <c r="B56" s="406" t="s">
        <v>292</v>
      </c>
      <c r="C56" s="406" t="s">
        <v>293</v>
      </c>
      <c r="D56" s="410" t="s">
        <v>311</v>
      </c>
      <c r="E56" s="401" t="s">
        <v>357</v>
      </c>
      <c r="F56" s="401" t="s">
        <v>358</v>
      </c>
      <c r="G56" s="408"/>
      <c r="H56" s="55"/>
      <c r="I56" s="411"/>
    </row>
    <row r="57" spans="1:9" ht="18" customHeight="1" x14ac:dyDescent="0.15">
      <c r="A57" s="345" t="s">
        <v>173</v>
      </c>
      <c r="B57" s="412" t="s">
        <v>292</v>
      </c>
      <c r="C57" s="412" t="s">
        <v>293</v>
      </c>
      <c r="D57" s="52" t="s">
        <v>311</v>
      </c>
      <c r="E57" s="53" t="s">
        <v>359</v>
      </c>
      <c r="F57" s="238" t="s">
        <v>360</v>
      </c>
      <c r="G57" s="396"/>
      <c r="H57" s="239"/>
      <c r="I57" s="348"/>
    </row>
    <row r="58" spans="1:9" ht="21" customHeight="1" thickBot="1" x14ac:dyDescent="0.2">
      <c r="A58" s="641" t="s">
        <v>527</v>
      </c>
      <c r="B58" s="642"/>
      <c r="C58" s="642"/>
      <c r="D58" s="642"/>
      <c r="E58" s="642"/>
      <c r="F58" s="642"/>
      <c r="G58" s="642"/>
      <c r="H58" s="642"/>
      <c r="I58" s="643"/>
    </row>
  </sheetData>
  <autoFilter ref="A4:I52" xr:uid="{00000000-0009-0000-0000-000013000000}">
    <sortState xmlns:xlrd2="http://schemas.microsoft.com/office/spreadsheetml/2017/richdata2" ref="A4:I56">
      <sortCondition ref="A3"/>
    </sortState>
  </autoFilter>
  <mergeCells count="3">
    <mergeCell ref="H1:I2"/>
    <mergeCell ref="A1:G2"/>
    <mergeCell ref="A58:I58"/>
  </mergeCells>
  <phoneticPr fontId="2"/>
  <conditionalFormatting sqref="A5:I57">
    <cfRule type="expression" dxfId="0" priority="1" stopIfTrue="1">
      <formula>$B5="■"</formula>
    </cfRule>
  </conditionalFormatting>
  <dataValidations count="3">
    <dataValidation type="list" allowBlank="1" showInputMessage="1" showErrorMessage="1" sqref="B5:B57" xr:uid="{00000000-0002-0000-1300-000000000000}">
      <formula1>"□,■"</formula1>
    </dataValidation>
    <dataValidation type="list" allowBlank="1" showInputMessage="1" showErrorMessage="1" sqref="C5:C57" xr:uid="{00000000-0002-0000-1300-000001000000}">
      <formula1>"校内処理,行事,出張,提出,共同学校事務室,その他"</formula1>
    </dataValidation>
    <dataValidation type="list" allowBlank="1" showInputMessage="1" showErrorMessage="1" sqref="D5:D57" xr:uid="{00000000-0002-0000-1300-000002000000}">
      <formula1>"自分,転入者,該当者,県費臨時,市費臨時,全職員,市費職員,新採用,退職者,その他"</formula1>
    </dataValidation>
  </dataValidations>
  <printOptions horizontalCentered="1"/>
  <pageMargins left="0.23622047244094491" right="0.23622047244094491" top="0.3" bottom="0.32"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sheetPr>
  <dimension ref="A1:Z42"/>
  <sheetViews>
    <sheetView view="pageBreakPreview" topLeftCell="A10" zoomScaleNormal="100" zoomScaleSheetLayoutView="100" workbookViewId="0">
      <selection activeCell="D30" sqref="D30"/>
    </sheetView>
  </sheetViews>
  <sheetFormatPr defaultColWidth="5.875" defaultRowHeight="22.5" customHeight="1" x14ac:dyDescent="0.15"/>
  <cols>
    <col min="1" max="1" width="5" style="1" bestFit="1" customWidth="1"/>
    <col min="2" max="2" width="3.875" style="1" customWidth="1"/>
    <col min="3" max="3" width="8.75" style="1" customWidth="1"/>
    <col min="4" max="4" width="15.25" style="1" customWidth="1"/>
    <col min="5" max="5" width="9.125" style="1" customWidth="1"/>
    <col min="6" max="6" width="7" style="1" customWidth="1"/>
    <col min="7" max="8" width="3.375" style="1" bestFit="1" customWidth="1"/>
    <col min="9" max="9" width="10.375" style="1" customWidth="1"/>
    <col min="10" max="11" width="10.625" style="1" customWidth="1"/>
    <col min="12" max="16384" width="5.875" style="1"/>
  </cols>
  <sheetData>
    <row r="1" spans="1:26" ht="26.25" customHeight="1" x14ac:dyDescent="0.15">
      <c r="A1" s="618" t="s">
        <v>679</v>
      </c>
      <c r="B1" s="618"/>
      <c r="C1" s="618"/>
      <c r="D1" s="618"/>
      <c r="E1" s="618"/>
      <c r="F1" s="618"/>
      <c r="G1" s="618"/>
      <c r="H1" s="618"/>
      <c r="I1" s="618"/>
      <c r="J1" s="618"/>
      <c r="K1" s="619"/>
      <c r="L1" s="617"/>
      <c r="M1" s="617"/>
      <c r="N1" s="617"/>
      <c r="O1" s="617"/>
      <c r="P1" s="617"/>
      <c r="Q1" s="617"/>
      <c r="R1" s="617"/>
      <c r="S1" s="617"/>
      <c r="T1" s="617"/>
      <c r="U1" s="617"/>
      <c r="V1" s="617"/>
      <c r="W1" s="617"/>
      <c r="X1" s="617"/>
      <c r="Y1" s="617"/>
      <c r="Z1" s="617"/>
    </row>
    <row r="2" spans="1:26" ht="6" customHeight="1" thickBot="1" x14ac:dyDescent="0.2">
      <c r="A2" s="29"/>
      <c r="B2" s="29"/>
      <c r="C2" s="29"/>
      <c r="D2" s="29"/>
      <c r="E2" s="29"/>
      <c r="F2" s="29"/>
      <c r="G2" s="29"/>
      <c r="H2" s="29"/>
      <c r="I2" s="29"/>
      <c r="J2" s="29"/>
      <c r="K2" s="29"/>
      <c r="L2" s="617"/>
      <c r="M2" s="617"/>
      <c r="N2" s="617"/>
      <c r="O2" s="617"/>
      <c r="P2" s="617"/>
      <c r="Q2" s="617"/>
      <c r="R2" s="617"/>
      <c r="S2" s="617"/>
      <c r="T2" s="617"/>
      <c r="U2" s="617"/>
      <c r="V2" s="617"/>
      <c r="W2" s="617"/>
      <c r="X2" s="617"/>
      <c r="Y2" s="617"/>
      <c r="Z2" s="617"/>
    </row>
    <row r="3" spans="1:26" ht="22.5" customHeight="1" x14ac:dyDescent="0.15">
      <c r="A3" s="620" t="s">
        <v>566</v>
      </c>
      <c r="B3" s="621"/>
      <c r="C3" s="621"/>
      <c r="D3" s="621"/>
      <c r="E3" s="621"/>
      <c r="F3" s="621"/>
      <c r="G3" s="621"/>
      <c r="H3" s="621"/>
      <c r="I3" s="621"/>
      <c r="J3" s="621"/>
      <c r="K3" s="622"/>
      <c r="L3" s="617"/>
      <c r="M3" s="617"/>
      <c r="N3" s="617"/>
      <c r="O3" s="617"/>
      <c r="P3" s="617"/>
      <c r="Q3" s="617"/>
      <c r="R3" s="617"/>
      <c r="S3" s="617"/>
      <c r="T3" s="617"/>
      <c r="U3" s="617"/>
      <c r="V3" s="617"/>
      <c r="W3" s="617"/>
      <c r="X3" s="617"/>
      <c r="Y3" s="617"/>
      <c r="Z3" s="617"/>
    </row>
    <row r="4" spans="1:26" ht="19.899999999999999" customHeight="1" x14ac:dyDescent="0.15">
      <c r="A4" s="323" t="s">
        <v>96</v>
      </c>
      <c r="B4" s="594" t="s">
        <v>507</v>
      </c>
      <c r="C4" s="595"/>
      <c r="D4" s="81" t="s">
        <v>6</v>
      </c>
      <c r="E4" s="81" t="s">
        <v>56</v>
      </c>
      <c r="F4" s="596" t="s">
        <v>60</v>
      </c>
      <c r="G4" s="594"/>
      <c r="H4" s="594"/>
      <c r="I4" s="595"/>
      <c r="J4" s="596" t="s">
        <v>716</v>
      </c>
      <c r="K4" s="625"/>
      <c r="L4" s="617"/>
      <c r="M4" s="617"/>
      <c r="N4" s="617"/>
      <c r="O4" s="617"/>
      <c r="P4" s="617"/>
      <c r="Q4" s="617"/>
      <c r="R4" s="617"/>
      <c r="S4" s="617"/>
      <c r="T4" s="617"/>
      <c r="U4" s="617"/>
      <c r="V4" s="617"/>
      <c r="W4" s="617"/>
      <c r="X4" s="617"/>
      <c r="Y4" s="617"/>
      <c r="Z4" s="617"/>
    </row>
    <row r="5" spans="1:26" ht="20.25" customHeight="1" x14ac:dyDescent="0.15">
      <c r="A5" s="172">
        <v>1</v>
      </c>
      <c r="B5" s="616"/>
      <c r="C5" s="613"/>
      <c r="D5" s="66"/>
      <c r="E5" s="82"/>
      <c r="F5" s="614"/>
      <c r="G5" s="615"/>
      <c r="H5" s="84" t="s">
        <v>59</v>
      </c>
      <c r="I5" s="232"/>
      <c r="J5" s="601"/>
      <c r="K5" s="602"/>
    </row>
    <row r="6" spans="1:26" ht="20.25" customHeight="1" x14ac:dyDescent="0.15">
      <c r="A6" s="173">
        <v>2</v>
      </c>
      <c r="B6" s="607"/>
      <c r="C6" s="608"/>
      <c r="D6" s="66"/>
      <c r="E6" s="85"/>
      <c r="F6" s="605"/>
      <c r="G6" s="606"/>
      <c r="H6" s="86" t="s">
        <v>59</v>
      </c>
      <c r="I6" s="234"/>
      <c r="J6" s="603"/>
      <c r="K6" s="604"/>
    </row>
    <row r="7" spans="1:26" ht="20.25" customHeight="1" x14ac:dyDescent="0.15">
      <c r="A7" s="173">
        <v>3</v>
      </c>
      <c r="B7" s="607"/>
      <c r="C7" s="608"/>
      <c r="D7" s="66"/>
      <c r="E7" s="85"/>
      <c r="F7" s="605"/>
      <c r="G7" s="606"/>
      <c r="H7" s="86" t="s">
        <v>59</v>
      </c>
      <c r="I7" s="234"/>
      <c r="J7" s="603"/>
      <c r="K7" s="604"/>
    </row>
    <row r="8" spans="1:26" ht="20.25" customHeight="1" x14ac:dyDescent="0.15">
      <c r="A8" s="173">
        <v>4</v>
      </c>
      <c r="B8" s="607"/>
      <c r="C8" s="608"/>
      <c r="D8" s="66"/>
      <c r="E8" s="85"/>
      <c r="F8" s="605"/>
      <c r="G8" s="606"/>
      <c r="H8" s="86" t="s">
        <v>59</v>
      </c>
      <c r="I8" s="234"/>
      <c r="J8" s="603"/>
      <c r="K8" s="604"/>
    </row>
    <row r="9" spans="1:26" ht="20.25" customHeight="1" x14ac:dyDescent="0.15">
      <c r="A9" s="173">
        <v>5</v>
      </c>
      <c r="B9" s="607"/>
      <c r="C9" s="608"/>
      <c r="D9" s="66"/>
      <c r="E9" s="85"/>
      <c r="F9" s="605"/>
      <c r="G9" s="606"/>
      <c r="H9" s="86" t="s">
        <v>59</v>
      </c>
      <c r="I9" s="234"/>
      <c r="J9" s="603"/>
      <c r="K9" s="604"/>
    </row>
    <row r="10" spans="1:26" ht="20.25" customHeight="1" x14ac:dyDescent="0.15">
      <c r="A10" s="324">
        <v>6</v>
      </c>
      <c r="B10" s="631"/>
      <c r="C10" s="632"/>
      <c r="D10" s="87"/>
      <c r="E10" s="325"/>
      <c r="F10" s="623"/>
      <c r="G10" s="624"/>
      <c r="H10" s="327" t="s">
        <v>59</v>
      </c>
      <c r="I10" s="326"/>
      <c r="J10" s="626"/>
      <c r="K10" s="627"/>
    </row>
    <row r="11" spans="1:26" ht="22.5" customHeight="1" x14ac:dyDescent="0.15">
      <c r="A11" s="610" t="s">
        <v>717</v>
      </c>
      <c r="B11" s="611"/>
      <c r="C11" s="611"/>
      <c r="D11" s="611"/>
      <c r="E11" s="611"/>
      <c r="F11" s="611"/>
      <c r="G11" s="611"/>
      <c r="H11" s="611"/>
      <c r="I11" s="611"/>
      <c r="J11" s="611"/>
      <c r="K11" s="612"/>
    </row>
    <row r="12" spans="1:26" ht="20.25" customHeight="1" x14ac:dyDescent="0.15">
      <c r="A12" s="323" t="s">
        <v>96</v>
      </c>
      <c r="B12" s="594" t="s">
        <v>508</v>
      </c>
      <c r="C12" s="595"/>
      <c r="D12" s="81" t="s">
        <v>6</v>
      </c>
      <c r="E12" s="81" t="s">
        <v>56</v>
      </c>
      <c r="F12" s="596" t="s">
        <v>57</v>
      </c>
      <c r="G12" s="597"/>
      <c r="H12" s="597"/>
      <c r="I12" s="598"/>
      <c r="J12" s="599" t="s">
        <v>9</v>
      </c>
      <c r="K12" s="600"/>
    </row>
    <row r="13" spans="1:26" ht="20.25" customHeight="1" x14ac:dyDescent="0.15">
      <c r="A13" s="173">
        <v>1</v>
      </c>
      <c r="B13" s="601"/>
      <c r="C13" s="613"/>
      <c r="D13" s="66"/>
      <c r="E13" s="85"/>
      <c r="F13" s="614"/>
      <c r="G13" s="615"/>
      <c r="H13" s="86" t="s">
        <v>59</v>
      </c>
      <c r="I13" s="234"/>
      <c r="J13" s="601"/>
      <c r="K13" s="602"/>
    </row>
    <row r="14" spans="1:26" ht="20.25" customHeight="1" x14ac:dyDescent="0.15">
      <c r="A14" s="173">
        <v>2</v>
      </c>
      <c r="B14" s="603"/>
      <c r="C14" s="608"/>
      <c r="D14" s="66"/>
      <c r="E14" s="85"/>
      <c r="F14" s="605"/>
      <c r="G14" s="606"/>
      <c r="H14" s="86" t="s">
        <v>59</v>
      </c>
      <c r="I14" s="234"/>
      <c r="J14" s="603"/>
      <c r="K14" s="604"/>
    </row>
    <row r="15" spans="1:26" ht="20.25" customHeight="1" x14ac:dyDescent="0.15">
      <c r="A15" s="173">
        <v>3</v>
      </c>
      <c r="B15" s="607"/>
      <c r="C15" s="608"/>
      <c r="D15" s="66"/>
      <c r="E15" s="85"/>
      <c r="F15" s="605"/>
      <c r="G15" s="606"/>
      <c r="H15" s="86" t="s">
        <v>59</v>
      </c>
      <c r="I15" s="234"/>
      <c r="J15" s="603"/>
      <c r="K15" s="604"/>
    </row>
    <row r="16" spans="1:26" ht="22.5" customHeight="1" x14ac:dyDescent="0.15">
      <c r="A16" s="628" t="s">
        <v>733</v>
      </c>
      <c r="B16" s="629"/>
      <c r="C16" s="629"/>
      <c r="D16" s="629"/>
      <c r="E16" s="629"/>
      <c r="F16" s="629"/>
      <c r="G16" s="629"/>
      <c r="H16" s="629"/>
      <c r="I16" s="629"/>
      <c r="J16" s="629"/>
      <c r="K16" s="630"/>
    </row>
    <row r="17" spans="1:11" ht="20.25" customHeight="1" x14ac:dyDescent="0.15">
      <c r="A17" s="323" t="s">
        <v>96</v>
      </c>
      <c r="B17" s="594" t="s">
        <v>508</v>
      </c>
      <c r="C17" s="595"/>
      <c r="D17" s="81" t="s">
        <v>6</v>
      </c>
      <c r="E17" s="81" t="s">
        <v>56</v>
      </c>
      <c r="F17" s="596" t="s">
        <v>57</v>
      </c>
      <c r="G17" s="597"/>
      <c r="H17" s="597"/>
      <c r="I17" s="598"/>
      <c r="J17" s="155" t="s">
        <v>475</v>
      </c>
      <c r="K17" s="154" t="s">
        <v>13</v>
      </c>
    </row>
    <row r="18" spans="1:11" ht="20.25" customHeight="1" x14ac:dyDescent="0.15">
      <c r="A18" s="172">
        <v>1</v>
      </c>
      <c r="B18" s="616"/>
      <c r="C18" s="613"/>
      <c r="D18" s="83"/>
      <c r="E18" s="82"/>
      <c r="F18" s="614"/>
      <c r="G18" s="615"/>
      <c r="H18" s="84" t="s">
        <v>91</v>
      </c>
      <c r="I18" s="232"/>
      <c r="J18" s="88"/>
      <c r="K18" s="358"/>
    </row>
    <row r="19" spans="1:11" ht="20.25" customHeight="1" x14ac:dyDescent="0.15">
      <c r="A19" s="172">
        <v>2</v>
      </c>
      <c r="B19" s="607"/>
      <c r="C19" s="608"/>
      <c r="D19" s="66"/>
      <c r="E19" s="85"/>
      <c r="F19" s="605"/>
      <c r="G19" s="606"/>
      <c r="H19" s="86" t="s">
        <v>91</v>
      </c>
      <c r="I19" s="234"/>
      <c r="J19" s="89"/>
      <c r="K19" s="359"/>
    </row>
    <row r="20" spans="1:11" ht="20.25" customHeight="1" x14ac:dyDescent="0.15">
      <c r="A20" s="172">
        <v>3</v>
      </c>
      <c r="B20" s="607"/>
      <c r="C20" s="608"/>
      <c r="D20" s="66"/>
      <c r="E20" s="85"/>
      <c r="F20" s="605"/>
      <c r="G20" s="606"/>
      <c r="H20" s="86" t="s">
        <v>59</v>
      </c>
      <c r="I20" s="234"/>
      <c r="J20" s="89"/>
      <c r="K20" s="359"/>
    </row>
    <row r="21" spans="1:11" ht="20.25" customHeight="1" x14ac:dyDescent="0.15">
      <c r="A21" s="172">
        <v>4</v>
      </c>
      <c r="B21" s="607"/>
      <c r="C21" s="608"/>
      <c r="D21" s="66"/>
      <c r="E21" s="85"/>
      <c r="F21" s="605"/>
      <c r="G21" s="606"/>
      <c r="H21" s="86" t="s">
        <v>59</v>
      </c>
      <c r="I21" s="234"/>
      <c r="J21" s="89"/>
      <c r="K21" s="359"/>
    </row>
    <row r="22" spans="1:11" ht="20.25" customHeight="1" x14ac:dyDescent="0.15">
      <c r="A22" s="172">
        <v>5</v>
      </c>
      <c r="B22" s="607"/>
      <c r="C22" s="608"/>
      <c r="D22" s="66"/>
      <c r="E22" s="85"/>
      <c r="F22" s="605"/>
      <c r="G22" s="606"/>
      <c r="H22" s="86" t="s">
        <v>59</v>
      </c>
      <c r="I22" s="234"/>
      <c r="J22" s="89"/>
      <c r="K22" s="359"/>
    </row>
    <row r="23" spans="1:11" ht="20.25" customHeight="1" x14ac:dyDescent="0.15">
      <c r="A23" s="172">
        <v>6</v>
      </c>
      <c r="B23" s="603"/>
      <c r="C23" s="608"/>
      <c r="D23" s="66"/>
      <c r="E23" s="85"/>
      <c r="F23" s="605"/>
      <c r="G23" s="606"/>
      <c r="H23" s="86" t="s">
        <v>59</v>
      </c>
      <c r="I23" s="234"/>
      <c r="J23" s="89"/>
      <c r="K23" s="359"/>
    </row>
    <row r="24" spans="1:11" ht="20.25" customHeight="1" x14ac:dyDescent="0.15">
      <c r="A24" s="172">
        <v>7</v>
      </c>
      <c r="B24" s="607"/>
      <c r="C24" s="608"/>
      <c r="D24" s="66"/>
      <c r="E24" s="85"/>
      <c r="F24" s="605"/>
      <c r="G24" s="606"/>
      <c r="H24" s="86" t="s">
        <v>59</v>
      </c>
      <c r="I24" s="234"/>
      <c r="J24" s="89"/>
      <c r="K24" s="359"/>
    </row>
    <row r="25" spans="1:11" ht="22.5" customHeight="1" x14ac:dyDescent="0.15">
      <c r="A25" s="633" t="s">
        <v>565</v>
      </c>
      <c r="B25" s="634"/>
      <c r="C25" s="634"/>
      <c r="D25" s="634"/>
      <c r="E25" s="634"/>
      <c r="F25" s="634"/>
      <c r="G25" s="634"/>
      <c r="H25" s="634"/>
      <c r="I25" s="634"/>
      <c r="J25" s="634"/>
      <c r="K25" s="635"/>
    </row>
    <row r="26" spans="1:11" ht="20.25" customHeight="1" x14ac:dyDescent="0.15">
      <c r="A26" s="323" t="s">
        <v>96</v>
      </c>
      <c r="B26" s="594" t="s">
        <v>508</v>
      </c>
      <c r="C26" s="595"/>
      <c r="D26" s="81" t="s">
        <v>6</v>
      </c>
      <c r="E26" s="596" t="s">
        <v>58</v>
      </c>
      <c r="F26" s="594"/>
      <c r="G26" s="594"/>
      <c r="H26" s="594"/>
      <c r="I26" s="595"/>
      <c r="J26" s="233" t="s">
        <v>475</v>
      </c>
      <c r="K26" s="154" t="s">
        <v>13</v>
      </c>
    </row>
    <row r="27" spans="1:11" ht="20.25" customHeight="1" x14ac:dyDescent="0.15">
      <c r="A27" s="172">
        <v>1</v>
      </c>
      <c r="B27" s="601"/>
      <c r="C27" s="613"/>
      <c r="D27" s="83"/>
      <c r="E27" s="614"/>
      <c r="F27" s="615"/>
      <c r="G27" s="84" t="s">
        <v>59</v>
      </c>
      <c r="H27" s="615"/>
      <c r="I27" s="636"/>
      <c r="J27" s="232"/>
      <c r="K27" s="358"/>
    </row>
    <row r="28" spans="1:11" ht="20.25" customHeight="1" x14ac:dyDescent="0.15">
      <c r="A28" s="173">
        <v>2</v>
      </c>
      <c r="B28" s="607"/>
      <c r="C28" s="608"/>
      <c r="D28" s="66"/>
      <c r="E28" s="605"/>
      <c r="F28" s="606"/>
      <c r="G28" s="86" t="s">
        <v>59</v>
      </c>
      <c r="H28" s="606"/>
      <c r="I28" s="609"/>
      <c r="J28" s="234"/>
      <c r="K28" s="359"/>
    </row>
    <row r="29" spans="1:11" ht="20.25" customHeight="1" x14ac:dyDescent="0.15">
      <c r="A29" s="173">
        <v>3</v>
      </c>
      <c r="B29" s="607"/>
      <c r="C29" s="608"/>
      <c r="D29" s="66"/>
      <c r="E29" s="605"/>
      <c r="F29" s="606"/>
      <c r="G29" s="86" t="s">
        <v>59</v>
      </c>
      <c r="H29" s="606"/>
      <c r="I29" s="609"/>
      <c r="J29" s="234"/>
      <c r="K29" s="359"/>
    </row>
    <row r="30" spans="1:11" ht="20.25" customHeight="1" x14ac:dyDescent="0.15">
      <c r="A30" s="173">
        <v>4</v>
      </c>
      <c r="B30" s="603"/>
      <c r="C30" s="608"/>
      <c r="D30" s="66"/>
      <c r="E30" s="605"/>
      <c r="F30" s="606"/>
      <c r="G30" s="86" t="s">
        <v>59</v>
      </c>
      <c r="H30" s="606"/>
      <c r="I30" s="609"/>
      <c r="J30" s="234"/>
      <c r="K30" s="359"/>
    </row>
    <row r="31" spans="1:11" ht="20.25" customHeight="1" x14ac:dyDescent="0.15">
      <c r="A31" s="173">
        <v>5</v>
      </c>
      <c r="B31" s="603"/>
      <c r="C31" s="608"/>
      <c r="D31" s="66"/>
      <c r="E31" s="605"/>
      <c r="F31" s="606"/>
      <c r="G31" s="86" t="s">
        <v>59</v>
      </c>
      <c r="H31" s="606"/>
      <c r="I31" s="609"/>
      <c r="J31" s="234"/>
      <c r="K31" s="359"/>
    </row>
    <row r="32" spans="1:11" ht="20.25" customHeight="1" x14ac:dyDescent="0.15">
      <c r="A32" s="173">
        <v>6</v>
      </c>
      <c r="B32" s="603"/>
      <c r="C32" s="608"/>
      <c r="D32" s="66"/>
      <c r="E32" s="605"/>
      <c r="F32" s="606"/>
      <c r="G32" s="86" t="s">
        <v>59</v>
      </c>
      <c r="H32" s="606"/>
      <c r="I32" s="609"/>
      <c r="J32" s="234"/>
      <c r="K32" s="359"/>
    </row>
    <row r="33" spans="1:11" ht="22.5" customHeight="1" x14ac:dyDescent="0.15">
      <c r="A33" s="637" t="s">
        <v>564</v>
      </c>
      <c r="B33" s="638"/>
      <c r="C33" s="638"/>
      <c r="D33" s="638"/>
      <c r="E33" s="638"/>
      <c r="F33" s="638"/>
      <c r="G33" s="638"/>
      <c r="H33" s="638"/>
      <c r="I33" s="638"/>
      <c r="J33" s="638"/>
      <c r="K33" s="639"/>
    </row>
    <row r="34" spans="1:11" ht="20.25" customHeight="1" x14ac:dyDescent="0.15">
      <c r="A34" s="323" t="s">
        <v>96</v>
      </c>
      <c r="B34" s="594" t="s">
        <v>508</v>
      </c>
      <c r="C34" s="595"/>
      <c r="D34" s="81" t="s">
        <v>6</v>
      </c>
      <c r="E34" s="596" t="s">
        <v>58</v>
      </c>
      <c r="F34" s="594"/>
      <c r="G34" s="594"/>
      <c r="H34" s="594"/>
      <c r="I34" s="595"/>
      <c r="J34" s="233" t="s">
        <v>475</v>
      </c>
      <c r="K34" s="154" t="s">
        <v>13</v>
      </c>
    </row>
    <row r="35" spans="1:11" ht="20.25" customHeight="1" x14ac:dyDescent="0.15">
      <c r="A35" s="172">
        <v>1</v>
      </c>
      <c r="B35" s="601"/>
      <c r="C35" s="613"/>
      <c r="D35" s="83"/>
      <c r="E35" s="614"/>
      <c r="F35" s="615"/>
      <c r="G35" s="84" t="s">
        <v>59</v>
      </c>
      <c r="H35" s="615"/>
      <c r="I35" s="636"/>
      <c r="J35" s="232"/>
      <c r="K35" s="358"/>
    </row>
    <row r="36" spans="1:11" ht="20.25" customHeight="1" x14ac:dyDescent="0.15">
      <c r="A36" s="173">
        <v>2</v>
      </c>
      <c r="B36" s="607"/>
      <c r="C36" s="608"/>
      <c r="D36" s="66"/>
      <c r="E36" s="605"/>
      <c r="F36" s="606"/>
      <c r="G36" s="86" t="s">
        <v>59</v>
      </c>
      <c r="H36" s="606"/>
      <c r="I36" s="609"/>
      <c r="J36" s="234"/>
      <c r="K36" s="359"/>
    </row>
    <row r="37" spans="1:11" ht="20.25" customHeight="1" x14ac:dyDescent="0.15">
      <c r="A37" s="173">
        <v>3</v>
      </c>
      <c r="B37" s="607"/>
      <c r="C37" s="608"/>
      <c r="D37" s="66"/>
      <c r="E37" s="605"/>
      <c r="F37" s="606"/>
      <c r="G37" s="86" t="s">
        <v>59</v>
      </c>
      <c r="H37" s="606"/>
      <c r="I37" s="609"/>
      <c r="J37" s="234"/>
      <c r="K37" s="359"/>
    </row>
    <row r="38" spans="1:11" ht="20.25" customHeight="1" x14ac:dyDescent="0.15">
      <c r="A38" s="173">
        <v>4</v>
      </c>
      <c r="B38" s="603"/>
      <c r="C38" s="608"/>
      <c r="D38" s="66"/>
      <c r="E38" s="605"/>
      <c r="F38" s="606"/>
      <c r="G38" s="86" t="s">
        <v>59</v>
      </c>
      <c r="H38" s="606"/>
      <c r="I38" s="609"/>
      <c r="J38" s="234"/>
      <c r="K38" s="359"/>
    </row>
    <row r="39" spans="1:11" ht="20.25" customHeight="1" x14ac:dyDescent="0.15">
      <c r="A39" s="173">
        <v>5</v>
      </c>
      <c r="B39" s="603"/>
      <c r="C39" s="608"/>
      <c r="D39" s="66"/>
      <c r="E39" s="605"/>
      <c r="F39" s="606"/>
      <c r="G39" s="86" t="s">
        <v>59</v>
      </c>
      <c r="H39" s="606"/>
      <c r="I39" s="609"/>
      <c r="J39" s="234"/>
      <c r="K39" s="359"/>
    </row>
    <row r="40" spans="1:11" ht="20.25" customHeight="1" x14ac:dyDescent="0.15">
      <c r="A40" s="173">
        <v>6</v>
      </c>
      <c r="B40" s="603"/>
      <c r="C40" s="608"/>
      <c r="D40" s="66"/>
      <c r="E40" s="605"/>
      <c r="F40" s="606"/>
      <c r="G40" s="86" t="s">
        <v>59</v>
      </c>
      <c r="H40" s="606"/>
      <c r="I40" s="609"/>
      <c r="J40" s="234"/>
      <c r="K40" s="359"/>
    </row>
    <row r="41" spans="1:11" ht="20.25" customHeight="1" x14ac:dyDescent="0.15">
      <c r="A41" s="324">
        <v>7</v>
      </c>
      <c r="B41" s="626"/>
      <c r="C41" s="632"/>
      <c r="D41" s="87"/>
      <c r="E41" s="623"/>
      <c r="F41" s="624"/>
      <c r="G41" s="327" t="s">
        <v>59</v>
      </c>
      <c r="H41" s="624"/>
      <c r="I41" s="640"/>
      <c r="J41" s="326"/>
      <c r="K41" s="360"/>
    </row>
    <row r="42" spans="1:11" ht="22.5" customHeight="1" thickBot="1" x14ac:dyDescent="0.2">
      <c r="A42" s="591" t="s">
        <v>527</v>
      </c>
      <c r="B42" s="592"/>
      <c r="C42" s="592"/>
      <c r="D42" s="592"/>
      <c r="E42" s="592"/>
      <c r="F42" s="592"/>
      <c r="G42" s="592"/>
      <c r="H42" s="592"/>
      <c r="I42" s="592"/>
      <c r="J42" s="592"/>
      <c r="K42" s="593"/>
    </row>
  </sheetData>
  <sheetProtection selectLockedCells="1"/>
  <mergeCells count="100">
    <mergeCell ref="B40:C40"/>
    <mergeCell ref="E40:F40"/>
    <mergeCell ref="H40:I40"/>
    <mergeCell ref="B41:C41"/>
    <mergeCell ref="E41:F41"/>
    <mergeCell ref="H41:I41"/>
    <mergeCell ref="B38:C38"/>
    <mergeCell ref="E38:F38"/>
    <mergeCell ref="H38:I38"/>
    <mergeCell ref="B39:C39"/>
    <mergeCell ref="E39:F39"/>
    <mergeCell ref="H39:I39"/>
    <mergeCell ref="B36:C36"/>
    <mergeCell ref="E36:F36"/>
    <mergeCell ref="H36:I36"/>
    <mergeCell ref="B37:C37"/>
    <mergeCell ref="E37:F37"/>
    <mergeCell ref="H37:I37"/>
    <mergeCell ref="A33:K33"/>
    <mergeCell ref="B34:C34"/>
    <mergeCell ref="E34:I34"/>
    <mergeCell ref="B35:C35"/>
    <mergeCell ref="E35:F35"/>
    <mergeCell ref="H35:I35"/>
    <mergeCell ref="B32:C32"/>
    <mergeCell ref="B22:C22"/>
    <mergeCell ref="B26:C26"/>
    <mergeCell ref="H28:I28"/>
    <mergeCell ref="A25:K25"/>
    <mergeCell ref="H27:I27"/>
    <mergeCell ref="F24:G24"/>
    <mergeCell ref="E26:I26"/>
    <mergeCell ref="B27:C27"/>
    <mergeCell ref="B24:C24"/>
    <mergeCell ref="B28:C28"/>
    <mergeCell ref="F22:G22"/>
    <mergeCell ref="E27:F27"/>
    <mergeCell ref="E28:F28"/>
    <mergeCell ref="B23:C23"/>
    <mergeCell ref="F23:G23"/>
    <mergeCell ref="J4:K4"/>
    <mergeCell ref="J5:K5"/>
    <mergeCell ref="J6:K6"/>
    <mergeCell ref="H32:I32"/>
    <mergeCell ref="H29:I29"/>
    <mergeCell ref="F17:I17"/>
    <mergeCell ref="J9:K9"/>
    <mergeCell ref="F7:G7"/>
    <mergeCell ref="F20:G20"/>
    <mergeCell ref="J10:K10"/>
    <mergeCell ref="A16:K16"/>
    <mergeCell ref="F18:G18"/>
    <mergeCell ref="B17:C17"/>
    <mergeCell ref="B10:C10"/>
    <mergeCell ref="B8:C8"/>
    <mergeCell ref="B9:C9"/>
    <mergeCell ref="B6:C6"/>
    <mergeCell ref="B5:C5"/>
    <mergeCell ref="F5:G5"/>
    <mergeCell ref="F21:G21"/>
    <mergeCell ref="L1:Z4"/>
    <mergeCell ref="B18:C18"/>
    <mergeCell ref="B4:C4"/>
    <mergeCell ref="A1:K1"/>
    <mergeCell ref="A3:K3"/>
    <mergeCell ref="F4:I4"/>
    <mergeCell ref="F6:G6"/>
    <mergeCell ref="F9:G9"/>
    <mergeCell ref="F10:G10"/>
    <mergeCell ref="F8:G8"/>
    <mergeCell ref="B20:C20"/>
    <mergeCell ref="B21:C21"/>
    <mergeCell ref="B7:C7"/>
    <mergeCell ref="B19:C19"/>
    <mergeCell ref="F19:G19"/>
    <mergeCell ref="J7:K7"/>
    <mergeCell ref="J8:K8"/>
    <mergeCell ref="B15:C15"/>
    <mergeCell ref="F15:G15"/>
    <mergeCell ref="A11:K11"/>
    <mergeCell ref="B13:C13"/>
    <mergeCell ref="B14:C14"/>
    <mergeCell ref="F13:G13"/>
    <mergeCell ref="F14:G14"/>
    <mergeCell ref="A42:K42"/>
    <mergeCell ref="B12:C12"/>
    <mergeCell ref="F12:I12"/>
    <mergeCell ref="J12:K12"/>
    <mergeCell ref="J13:K13"/>
    <mergeCell ref="J14:K14"/>
    <mergeCell ref="J15:K15"/>
    <mergeCell ref="E30:F30"/>
    <mergeCell ref="B29:C29"/>
    <mergeCell ref="E29:F29"/>
    <mergeCell ref="E32:F32"/>
    <mergeCell ref="H30:I30"/>
    <mergeCell ref="E31:F31"/>
    <mergeCell ref="H31:I31"/>
    <mergeCell ref="B30:C30"/>
    <mergeCell ref="B31:C31"/>
  </mergeCells>
  <phoneticPr fontId="2"/>
  <conditionalFormatting sqref="B5:J11 B13:B14 D13:F14 H13:J14 B15:J15 B18:K22 B23 D23:F23 H23:K23 B24:K24 B27:K29 B30:B32 D30:E32 G30:H32 J30:K32 B35:K37 B38:B41 D38:E41 G38:H41 J38:K41">
    <cfRule type="containsBlanks" dxfId="34" priority="1" stopIfTrue="1">
      <formula>LEN(TRIM(B5))=0</formula>
    </cfRule>
  </conditionalFormatting>
  <dataValidations count="3">
    <dataValidation type="list" imeMode="hiragana" showInputMessage="1" showErrorMessage="1" sqref="D11" xr:uid="{00000000-0002-0000-0200-000000000000}">
      <formula1>#REF!</formula1>
    </dataValidation>
    <dataValidation imeMode="off" allowBlank="1" showInputMessage="1" showErrorMessage="1" sqref="E27:E32 F27:F29 H27:H32 I27:J29 J30:J32 J38:J41 E35:E41 F35:F37 H35:H41 I35:J37 G15 I18:J24 I13:J15 I5:J11 E5:G11 E13:F15 E18:F24 G18:G22 G24" xr:uid="{00000000-0002-0000-0200-000001000000}"/>
    <dataValidation imeMode="hiragana" allowBlank="1" showInputMessage="1" showErrorMessage="1" sqref="B35:B41 B5:B7 D27:D32 K27:K32 B27:B32 D35:D41 K35:K41 B18:B24 K18:K24 B13:B15 B10:B11" xr:uid="{00000000-0002-0000-0200-000002000000}"/>
  </dataValidations>
  <pageMargins left="0.78740157480314965" right="0.59055118110236227" top="0.23622047244094491" bottom="0.19685039370078741" header="0" footer="0"/>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Z31"/>
  <sheetViews>
    <sheetView view="pageBreakPreview" topLeftCell="A7" zoomScaleNormal="100" zoomScaleSheetLayoutView="100" workbookViewId="0">
      <selection activeCell="K32" sqref="K32"/>
    </sheetView>
  </sheetViews>
  <sheetFormatPr defaultColWidth="5.875" defaultRowHeight="22.5" customHeight="1" x14ac:dyDescent="0.15"/>
  <cols>
    <col min="1" max="1" width="5" style="1" bestFit="1" customWidth="1"/>
    <col min="2" max="2" width="3.875" style="1" customWidth="1"/>
    <col min="3" max="3" width="8.75" style="1" customWidth="1"/>
    <col min="4" max="4" width="15.25" style="1" customWidth="1"/>
    <col min="5" max="5" width="9.125" style="1" customWidth="1"/>
    <col min="6" max="6" width="7" style="1" customWidth="1"/>
    <col min="7" max="8" width="3.375" style="1" bestFit="1" customWidth="1"/>
    <col min="9" max="9" width="10.375" style="1" customWidth="1"/>
    <col min="10" max="11" width="10.625" style="1" customWidth="1"/>
    <col min="12" max="12" width="5.875" style="1"/>
    <col min="13" max="13" width="9.75" style="1" customWidth="1"/>
    <col min="14" max="16384" width="5.875" style="1"/>
  </cols>
  <sheetData>
    <row r="1" spans="1:26" ht="26.25" customHeight="1" x14ac:dyDescent="0.15">
      <c r="A1" s="618" t="s">
        <v>657</v>
      </c>
      <c r="B1" s="618"/>
      <c r="C1" s="618"/>
      <c r="D1" s="618"/>
      <c r="E1" s="618"/>
      <c r="F1" s="618"/>
      <c r="G1" s="618"/>
      <c r="H1" s="618"/>
      <c r="I1" s="618"/>
      <c r="J1" s="618"/>
      <c r="K1" s="619"/>
      <c r="L1" s="617"/>
      <c r="M1" s="617"/>
      <c r="N1" s="617"/>
      <c r="O1" s="617"/>
      <c r="P1" s="617"/>
      <c r="Q1" s="617"/>
      <c r="R1" s="617"/>
      <c r="S1" s="617"/>
      <c r="T1" s="617"/>
      <c r="U1" s="617"/>
      <c r="V1" s="617"/>
      <c r="W1" s="617"/>
      <c r="X1" s="617"/>
      <c r="Y1" s="617"/>
      <c r="Z1" s="617"/>
    </row>
    <row r="2" spans="1:26" ht="6" customHeight="1" thickBot="1" x14ac:dyDescent="0.2">
      <c r="A2" s="29"/>
      <c r="B2" s="29"/>
      <c r="C2" s="29"/>
      <c r="D2" s="29"/>
      <c r="E2" s="29"/>
      <c r="F2" s="29"/>
      <c r="G2" s="29"/>
      <c r="H2" s="29"/>
      <c r="I2" s="29"/>
      <c r="J2" s="29"/>
      <c r="K2" s="29"/>
      <c r="L2" s="617"/>
      <c r="M2" s="617"/>
      <c r="N2" s="617"/>
      <c r="O2" s="617"/>
      <c r="P2" s="617"/>
      <c r="Q2" s="617"/>
      <c r="R2" s="617"/>
      <c r="S2" s="617"/>
      <c r="T2" s="617"/>
      <c r="U2" s="617"/>
      <c r="V2" s="617"/>
      <c r="W2" s="617"/>
      <c r="X2" s="617"/>
      <c r="Y2" s="617"/>
      <c r="Z2" s="617"/>
    </row>
    <row r="3" spans="1:26" ht="22.5" customHeight="1" x14ac:dyDescent="0.15">
      <c r="A3" s="620" t="s">
        <v>567</v>
      </c>
      <c r="B3" s="621"/>
      <c r="C3" s="621"/>
      <c r="D3" s="621"/>
      <c r="E3" s="621"/>
      <c r="F3" s="621"/>
      <c r="G3" s="621"/>
      <c r="H3" s="621"/>
      <c r="I3" s="621"/>
      <c r="J3" s="621"/>
      <c r="K3" s="622"/>
      <c r="L3" s="617"/>
      <c r="M3" s="617"/>
      <c r="N3" s="617"/>
      <c r="O3" s="617"/>
      <c r="P3" s="617"/>
      <c r="Q3" s="617"/>
      <c r="R3" s="617"/>
      <c r="S3" s="617"/>
      <c r="T3" s="617"/>
      <c r="U3" s="617"/>
      <c r="V3" s="617"/>
      <c r="W3" s="617"/>
      <c r="X3" s="617"/>
      <c r="Y3" s="617"/>
      <c r="Z3" s="617"/>
    </row>
    <row r="4" spans="1:26" ht="24.4" customHeight="1" x14ac:dyDescent="0.15">
      <c r="A4" s="323" t="s">
        <v>96</v>
      </c>
      <c r="B4" s="644" t="s">
        <v>508</v>
      </c>
      <c r="C4" s="645"/>
      <c r="D4" s="255" t="s">
        <v>6</v>
      </c>
      <c r="E4" s="255" t="s">
        <v>56</v>
      </c>
      <c r="F4" s="646" t="s">
        <v>568</v>
      </c>
      <c r="G4" s="647"/>
      <c r="H4" s="647"/>
      <c r="I4" s="648"/>
      <c r="J4" s="361" t="s">
        <v>719</v>
      </c>
      <c r="K4" s="328" t="s">
        <v>718</v>
      </c>
      <c r="L4" s="617"/>
      <c r="M4" s="617"/>
      <c r="N4" s="617"/>
      <c r="O4" s="617"/>
      <c r="P4" s="617"/>
      <c r="Q4" s="617"/>
      <c r="R4" s="617"/>
      <c r="S4" s="617"/>
      <c r="T4" s="617"/>
      <c r="U4" s="617"/>
      <c r="V4" s="617"/>
      <c r="W4" s="617"/>
      <c r="X4" s="617"/>
      <c r="Y4" s="617"/>
      <c r="Z4" s="617"/>
    </row>
    <row r="5" spans="1:26" ht="20.25" customHeight="1" x14ac:dyDescent="0.15">
      <c r="A5" s="172">
        <v>1</v>
      </c>
      <c r="B5" s="616"/>
      <c r="C5" s="613"/>
      <c r="D5" s="66"/>
      <c r="E5" s="82"/>
      <c r="F5" s="649"/>
      <c r="G5" s="650"/>
      <c r="H5" s="650"/>
      <c r="I5" s="651"/>
      <c r="J5" s="83"/>
      <c r="K5" s="362"/>
    </row>
    <row r="6" spans="1:26" ht="20.25" customHeight="1" x14ac:dyDescent="0.15">
      <c r="A6" s="173">
        <v>2</v>
      </c>
      <c r="B6" s="607"/>
      <c r="C6" s="608"/>
      <c r="D6" s="66"/>
      <c r="E6" s="85"/>
      <c r="F6" s="652"/>
      <c r="G6" s="653"/>
      <c r="H6" s="653"/>
      <c r="I6" s="654"/>
      <c r="J6" s="353"/>
      <c r="K6" s="363"/>
    </row>
    <row r="7" spans="1:26" ht="20.25" customHeight="1" x14ac:dyDescent="0.15">
      <c r="A7" s="173">
        <v>3</v>
      </c>
      <c r="B7" s="607"/>
      <c r="C7" s="608"/>
      <c r="D7" s="66"/>
      <c r="E7" s="85"/>
      <c r="F7" s="655"/>
      <c r="G7" s="656"/>
      <c r="H7" s="656"/>
      <c r="I7" s="657"/>
      <c r="J7" s="291"/>
      <c r="K7" s="364"/>
    </row>
    <row r="8" spans="1:26" ht="20.25" customHeight="1" x14ac:dyDescent="0.15">
      <c r="A8" s="173">
        <v>4</v>
      </c>
      <c r="B8" s="607"/>
      <c r="C8" s="608"/>
      <c r="D8" s="66"/>
      <c r="E8" s="85"/>
      <c r="F8" s="652"/>
      <c r="G8" s="653"/>
      <c r="H8" s="653"/>
      <c r="I8" s="654"/>
      <c r="J8" s="291"/>
      <c r="K8" s="363"/>
    </row>
    <row r="9" spans="1:26" ht="20.25" customHeight="1" x14ac:dyDescent="0.15">
      <c r="A9" s="173">
        <v>5</v>
      </c>
      <c r="B9" s="607"/>
      <c r="C9" s="608"/>
      <c r="D9" s="66"/>
      <c r="E9" s="85"/>
      <c r="F9" s="658"/>
      <c r="G9" s="659"/>
      <c r="H9" s="659"/>
      <c r="I9" s="660"/>
      <c r="J9" s="291"/>
      <c r="K9" s="364"/>
    </row>
    <row r="10" spans="1:26" ht="20.25" customHeight="1" x14ac:dyDescent="0.15">
      <c r="A10" s="173">
        <v>6</v>
      </c>
      <c r="B10" s="607"/>
      <c r="C10" s="608"/>
      <c r="D10" s="66"/>
      <c r="E10" s="85"/>
      <c r="F10" s="655"/>
      <c r="G10" s="656"/>
      <c r="H10" s="656"/>
      <c r="I10" s="657"/>
      <c r="J10" s="291"/>
      <c r="K10" s="365"/>
    </row>
    <row r="11" spans="1:26" ht="20.25" customHeight="1" x14ac:dyDescent="0.15">
      <c r="A11" s="173">
        <v>7</v>
      </c>
      <c r="B11" s="607"/>
      <c r="C11" s="608"/>
      <c r="D11" s="66"/>
      <c r="E11" s="85"/>
      <c r="F11" s="661"/>
      <c r="G11" s="662"/>
      <c r="H11" s="662"/>
      <c r="I11" s="663"/>
      <c r="J11" s="291"/>
      <c r="K11" s="365"/>
    </row>
    <row r="12" spans="1:26" ht="20.25" customHeight="1" x14ac:dyDescent="0.15">
      <c r="A12" s="173">
        <v>8</v>
      </c>
      <c r="B12" s="607"/>
      <c r="C12" s="608"/>
      <c r="D12" s="66"/>
      <c r="E12" s="85"/>
      <c r="F12" s="655"/>
      <c r="G12" s="656"/>
      <c r="H12" s="656"/>
      <c r="I12" s="657"/>
      <c r="J12" s="291"/>
      <c r="K12" s="365"/>
    </row>
    <row r="13" spans="1:26" ht="20.25" customHeight="1" x14ac:dyDescent="0.15">
      <c r="A13" s="173">
        <v>9</v>
      </c>
      <c r="B13" s="607"/>
      <c r="C13" s="608"/>
      <c r="D13" s="66"/>
      <c r="E13" s="85"/>
      <c r="F13" s="652"/>
      <c r="G13" s="653"/>
      <c r="H13" s="653"/>
      <c r="I13" s="654"/>
      <c r="J13" s="291"/>
      <c r="K13" s="363"/>
    </row>
    <row r="14" spans="1:26" ht="20.25" customHeight="1" x14ac:dyDescent="0.15">
      <c r="A14" s="173">
        <v>10</v>
      </c>
      <c r="B14" s="607"/>
      <c r="C14" s="608"/>
      <c r="D14" s="66"/>
      <c r="E14" s="85"/>
      <c r="F14" s="658"/>
      <c r="G14" s="659"/>
      <c r="H14" s="659"/>
      <c r="I14" s="660"/>
      <c r="J14" s="66"/>
      <c r="K14" s="363"/>
    </row>
    <row r="15" spans="1:26" ht="20.25" customHeight="1" x14ac:dyDescent="0.15">
      <c r="A15" s="173">
        <v>11</v>
      </c>
      <c r="B15" s="607"/>
      <c r="C15" s="608"/>
      <c r="D15" s="66"/>
      <c r="E15" s="85"/>
      <c r="F15" s="655"/>
      <c r="G15" s="656"/>
      <c r="H15" s="656"/>
      <c r="I15" s="657"/>
      <c r="J15" s="353"/>
      <c r="K15" s="363"/>
    </row>
    <row r="16" spans="1:26" ht="20.25" customHeight="1" x14ac:dyDescent="0.15">
      <c r="A16" s="173">
        <v>12</v>
      </c>
      <c r="B16" s="607"/>
      <c r="C16" s="608"/>
      <c r="D16" s="66"/>
      <c r="E16" s="85"/>
      <c r="F16" s="661"/>
      <c r="G16" s="662"/>
      <c r="H16" s="662"/>
      <c r="I16" s="663"/>
      <c r="J16" s="87"/>
      <c r="K16" s="366"/>
    </row>
    <row r="17" spans="1:13" ht="22.5" customHeight="1" x14ac:dyDescent="0.15">
      <c r="A17" s="628" t="s">
        <v>569</v>
      </c>
      <c r="B17" s="629"/>
      <c r="C17" s="629"/>
      <c r="D17" s="629"/>
      <c r="E17" s="629"/>
      <c r="F17" s="629"/>
      <c r="G17" s="629"/>
      <c r="H17" s="629"/>
      <c r="I17" s="629"/>
      <c r="J17" s="629"/>
      <c r="K17" s="630"/>
    </row>
    <row r="18" spans="1:13" ht="24.4" customHeight="1" x14ac:dyDescent="0.15">
      <c r="A18" s="323" t="s">
        <v>96</v>
      </c>
      <c r="B18" s="644" t="s">
        <v>508</v>
      </c>
      <c r="C18" s="645"/>
      <c r="D18" s="255" t="s">
        <v>6</v>
      </c>
      <c r="E18" s="255" t="s">
        <v>56</v>
      </c>
      <c r="F18" s="646" t="s">
        <v>724</v>
      </c>
      <c r="G18" s="647"/>
      <c r="H18" s="647"/>
      <c r="I18" s="648"/>
      <c r="J18" s="361" t="s">
        <v>719</v>
      </c>
      <c r="K18" s="328" t="s">
        <v>718</v>
      </c>
    </row>
    <row r="19" spans="1:13" ht="20.25" customHeight="1" x14ac:dyDescent="0.15">
      <c r="A19" s="172">
        <v>1</v>
      </c>
      <c r="B19" s="616"/>
      <c r="C19" s="613"/>
      <c r="D19" s="83"/>
      <c r="E19" s="82"/>
      <c r="F19" s="658"/>
      <c r="G19" s="659"/>
      <c r="H19" s="659"/>
      <c r="I19" s="660"/>
      <c r="J19" s="357"/>
      <c r="K19" s="367"/>
    </row>
    <row r="20" spans="1:13" ht="20.25" customHeight="1" x14ac:dyDescent="0.15">
      <c r="A20" s="173">
        <v>2</v>
      </c>
      <c r="B20" s="607"/>
      <c r="C20" s="608"/>
      <c r="D20" s="66"/>
      <c r="E20" s="85"/>
      <c r="F20" s="658"/>
      <c r="G20" s="659"/>
      <c r="H20" s="659"/>
      <c r="I20" s="660"/>
      <c r="J20" s="291"/>
      <c r="K20" s="365"/>
    </row>
    <row r="21" spans="1:13" ht="20.25" customHeight="1" x14ac:dyDescent="0.15">
      <c r="A21" s="173">
        <v>3</v>
      </c>
      <c r="B21" s="607"/>
      <c r="C21" s="608"/>
      <c r="D21" s="66"/>
      <c r="E21" s="85"/>
      <c r="F21" s="658"/>
      <c r="G21" s="659"/>
      <c r="H21" s="659"/>
      <c r="I21" s="660"/>
      <c r="J21" s="291"/>
      <c r="K21" s="363"/>
    </row>
    <row r="22" spans="1:13" ht="20.25" customHeight="1" x14ac:dyDescent="0.15">
      <c r="A22" s="173">
        <v>4</v>
      </c>
      <c r="B22" s="607"/>
      <c r="C22" s="608"/>
      <c r="D22" s="66"/>
      <c r="E22" s="85"/>
      <c r="F22" s="658"/>
      <c r="G22" s="659"/>
      <c r="H22" s="659"/>
      <c r="I22" s="660"/>
      <c r="J22" s="291"/>
      <c r="K22" s="364"/>
    </row>
    <row r="23" spans="1:13" ht="20.25" customHeight="1" x14ac:dyDescent="0.15">
      <c r="A23" s="173">
        <v>5</v>
      </c>
      <c r="B23" s="607"/>
      <c r="C23" s="608"/>
      <c r="D23" s="66"/>
      <c r="E23" s="85"/>
      <c r="F23" s="658"/>
      <c r="G23" s="659"/>
      <c r="H23" s="659"/>
      <c r="I23" s="660"/>
      <c r="J23" s="291"/>
      <c r="K23" s="365"/>
    </row>
    <row r="24" spans="1:13" ht="20.25" customHeight="1" x14ac:dyDescent="0.15">
      <c r="A24" s="173">
        <v>6</v>
      </c>
      <c r="B24" s="607"/>
      <c r="C24" s="608"/>
      <c r="D24" s="66"/>
      <c r="E24" s="85"/>
      <c r="F24" s="658"/>
      <c r="G24" s="659"/>
      <c r="H24" s="659"/>
      <c r="I24" s="660"/>
      <c r="J24" s="66"/>
      <c r="K24" s="365"/>
    </row>
    <row r="25" spans="1:13" ht="20.25" customHeight="1" x14ac:dyDescent="0.15">
      <c r="A25" s="173">
        <v>7</v>
      </c>
      <c r="B25" s="607"/>
      <c r="C25" s="608"/>
      <c r="D25" s="66"/>
      <c r="E25" s="85"/>
      <c r="F25" s="658"/>
      <c r="G25" s="659"/>
      <c r="H25" s="659"/>
      <c r="I25" s="660"/>
      <c r="J25" s="353"/>
      <c r="K25" s="365"/>
      <c r="M25" s="230" t="s">
        <v>720</v>
      </c>
    </row>
    <row r="26" spans="1:13" ht="20.25" customHeight="1" x14ac:dyDescent="0.15">
      <c r="A26" s="173">
        <v>8</v>
      </c>
      <c r="B26" s="607"/>
      <c r="C26" s="608"/>
      <c r="D26" s="66"/>
      <c r="E26" s="85"/>
      <c r="F26" s="658"/>
      <c r="G26" s="659"/>
      <c r="H26" s="659"/>
      <c r="I26" s="660"/>
      <c r="J26" s="66"/>
      <c r="K26" s="365"/>
      <c r="M26" s="230" t="s">
        <v>721</v>
      </c>
    </row>
    <row r="27" spans="1:13" ht="20.25" customHeight="1" x14ac:dyDescent="0.15">
      <c r="A27" s="173">
        <v>9</v>
      </c>
      <c r="B27" s="607"/>
      <c r="C27" s="608"/>
      <c r="D27" s="66"/>
      <c r="E27" s="85"/>
      <c r="F27" s="658"/>
      <c r="G27" s="659"/>
      <c r="H27" s="659"/>
      <c r="I27" s="660"/>
      <c r="J27" s="353"/>
      <c r="K27" s="365"/>
      <c r="M27" s="230" t="s">
        <v>722</v>
      </c>
    </row>
    <row r="28" spans="1:13" ht="20.25" customHeight="1" x14ac:dyDescent="0.15">
      <c r="A28" s="173">
        <v>10</v>
      </c>
      <c r="B28" s="607"/>
      <c r="C28" s="608"/>
      <c r="D28" s="66"/>
      <c r="E28" s="85"/>
      <c r="F28" s="658"/>
      <c r="G28" s="659"/>
      <c r="H28" s="659"/>
      <c r="I28" s="660"/>
      <c r="J28" s="291"/>
      <c r="K28" s="363"/>
      <c r="M28" s="230" t="s">
        <v>723</v>
      </c>
    </row>
    <row r="29" spans="1:13" ht="20.25" customHeight="1" x14ac:dyDescent="0.15">
      <c r="A29" s="173">
        <v>11</v>
      </c>
      <c r="B29" s="607"/>
      <c r="C29" s="608"/>
      <c r="D29" s="66"/>
      <c r="E29" s="85"/>
      <c r="F29" s="658"/>
      <c r="G29" s="659"/>
      <c r="H29" s="659"/>
      <c r="I29" s="660"/>
      <c r="J29" s="291"/>
      <c r="K29" s="363"/>
    </row>
    <row r="30" spans="1:13" ht="20.25" customHeight="1" x14ac:dyDescent="0.15">
      <c r="A30" s="368">
        <v>12</v>
      </c>
      <c r="B30" s="664"/>
      <c r="C30" s="665"/>
      <c r="D30" s="291"/>
      <c r="E30" s="369"/>
      <c r="F30" s="658"/>
      <c r="G30" s="659"/>
      <c r="H30" s="659"/>
      <c r="I30" s="660"/>
      <c r="J30" s="291"/>
      <c r="K30" s="364"/>
    </row>
    <row r="31" spans="1:13" ht="20.25" customHeight="1" thickBot="1" x14ac:dyDescent="0.2">
      <c r="A31" s="641" t="s">
        <v>527</v>
      </c>
      <c r="B31" s="642"/>
      <c r="C31" s="642"/>
      <c r="D31" s="642"/>
      <c r="E31" s="642"/>
      <c r="F31" s="642"/>
      <c r="G31" s="642"/>
      <c r="H31" s="642"/>
      <c r="I31" s="642"/>
      <c r="J31" s="642"/>
      <c r="K31" s="643"/>
    </row>
  </sheetData>
  <sheetProtection selectLockedCells="1"/>
  <mergeCells count="57">
    <mergeCell ref="B30:C30"/>
    <mergeCell ref="F30:I30"/>
    <mergeCell ref="B28:C28"/>
    <mergeCell ref="B29:C29"/>
    <mergeCell ref="F28:I28"/>
    <mergeCell ref="F29:I29"/>
    <mergeCell ref="B26:C26"/>
    <mergeCell ref="B27:C27"/>
    <mergeCell ref="F26:I26"/>
    <mergeCell ref="F27:I27"/>
    <mergeCell ref="F24:I24"/>
    <mergeCell ref="F25:I25"/>
    <mergeCell ref="B25:C25"/>
    <mergeCell ref="B22:C22"/>
    <mergeCell ref="B23:C23"/>
    <mergeCell ref="B24:C24"/>
    <mergeCell ref="F22:I22"/>
    <mergeCell ref="F23:I23"/>
    <mergeCell ref="B11:C11"/>
    <mergeCell ref="B19:C19"/>
    <mergeCell ref="B20:C20"/>
    <mergeCell ref="B21:C21"/>
    <mergeCell ref="F19:I19"/>
    <mergeCell ref="F20:I20"/>
    <mergeCell ref="F21:I21"/>
    <mergeCell ref="F9:I9"/>
    <mergeCell ref="F10:I10"/>
    <mergeCell ref="A17:K17"/>
    <mergeCell ref="B18:C18"/>
    <mergeCell ref="F18:I18"/>
    <mergeCell ref="F11:I11"/>
    <mergeCell ref="B12:C12"/>
    <mergeCell ref="F12:I12"/>
    <mergeCell ref="B13:C13"/>
    <mergeCell ref="F15:I15"/>
    <mergeCell ref="B16:C16"/>
    <mergeCell ref="F16:I16"/>
    <mergeCell ref="F13:I13"/>
    <mergeCell ref="B14:C14"/>
    <mergeCell ref="F14:I14"/>
    <mergeCell ref="B15:C15"/>
    <mergeCell ref="A31:K31"/>
    <mergeCell ref="A1:K1"/>
    <mergeCell ref="L1:Z4"/>
    <mergeCell ref="A3:K3"/>
    <mergeCell ref="B4:C4"/>
    <mergeCell ref="F4:I4"/>
    <mergeCell ref="B5:C5"/>
    <mergeCell ref="B6:C6"/>
    <mergeCell ref="F5:I5"/>
    <mergeCell ref="F6:I6"/>
    <mergeCell ref="B7:C7"/>
    <mergeCell ref="B8:C8"/>
    <mergeCell ref="F7:I7"/>
    <mergeCell ref="F8:I8"/>
    <mergeCell ref="B9:C9"/>
    <mergeCell ref="B10:C10"/>
  </mergeCells>
  <phoneticPr fontId="2"/>
  <conditionalFormatting sqref="B5:F16 B19:F30">
    <cfRule type="containsBlanks" dxfId="33" priority="3" stopIfTrue="1">
      <formula>LEN(TRIM(B5))=0</formula>
    </cfRule>
  </conditionalFormatting>
  <conditionalFormatting sqref="J5:K16">
    <cfRule type="containsBlanks" dxfId="32" priority="2" stopIfTrue="1">
      <formula>LEN(TRIM(J5))=0</formula>
    </cfRule>
  </conditionalFormatting>
  <conditionalFormatting sqref="J19:K30">
    <cfRule type="containsBlanks" dxfId="31" priority="1" stopIfTrue="1">
      <formula>LEN(TRIM(J19))=0</formula>
    </cfRule>
  </conditionalFormatting>
  <dataValidations count="3">
    <dataValidation imeMode="hiragana" allowBlank="1" showInputMessage="1" showErrorMessage="1" sqref="B10 B5:B7 B15 B12 B19:B30" xr:uid="{00000000-0002-0000-0300-000000000000}"/>
    <dataValidation imeMode="off" allowBlank="1" showInputMessage="1" showErrorMessage="1" sqref="E19:E30 E5:E16 K5:K16 K19:K30" xr:uid="{00000000-0002-0000-0300-000001000000}"/>
    <dataValidation type="list" imeMode="off" allowBlank="1" showInputMessage="1" showErrorMessage="1" sqref="J5:J16 J19:J30" xr:uid="{00000000-0002-0000-0300-000002000000}">
      <formula1>$M$25:$M$28</formula1>
    </dataValidation>
  </dataValidations>
  <pageMargins left="0.78740157480314965" right="0.59055118110236227" top="0.23622047244094491" bottom="0.19685039370078741" header="0" footer="0"/>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Z52"/>
  <sheetViews>
    <sheetView view="pageBreakPreview" topLeftCell="A34" zoomScaleNormal="70" zoomScaleSheetLayoutView="100" workbookViewId="0">
      <selection activeCell="A10" sqref="A10:D12"/>
    </sheetView>
  </sheetViews>
  <sheetFormatPr defaultColWidth="2.25" defaultRowHeight="13.5" x14ac:dyDescent="0.15"/>
  <cols>
    <col min="1" max="1" width="17.25" style="11" bestFit="1" customWidth="1"/>
    <col min="2" max="2" width="12.25" style="11" customWidth="1"/>
    <col min="3" max="4" width="6.625" style="11" customWidth="1"/>
    <col min="5" max="5" width="3.125" style="11" bestFit="1" customWidth="1"/>
    <col min="6" max="7" width="2.25" style="11" customWidth="1"/>
    <col min="8" max="8" width="13.875" style="11" customWidth="1"/>
    <col min="9" max="9" width="12.375" style="11" customWidth="1"/>
    <col min="10" max="10" width="12.125" style="11" customWidth="1"/>
    <col min="11" max="11" width="2.25" style="7" customWidth="1"/>
    <col min="12" max="16384" width="2.25" style="1"/>
  </cols>
  <sheetData>
    <row r="1" spans="1:78" s="2" customFormat="1" ht="24" x14ac:dyDescent="0.15">
      <c r="A1" s="720" t="s">
        <v>680</v>
      </c>
      <c r="B1" s="720"/>
      <c r="C1" s="720"/>
      <c r="D1" s="720"/>
      <c r="E1" s="720"/>
      <c r="F1" s="720"/>
      <c r="G1" s="720"/>
      <c r="H1" s="720"/>
      <c r="I1" s="720"/>
      <c r="J1" s="721"/>
      <c r="K1" s="6"/>
      <c r="BV1" s="308"/>
      <c r="BW1" s="308"/>
      <c r="BX1" s="309"/>
      <c r="BY1" s="309"/>
      <c r="BZ1" s="310"/>
    </row>
    <row r="2" spans="1:78" s="2" customFormat="1" ht="4.5" customHeight="1" thickBot="1" x14ac:dyDescent="0.2">
      <c r="K2" s="6"/>
    </row>
    <row r="3" spans="1:78" ht="16.5" customHeight="1" x14ac:dyDescent="0.15">
      <c r="A3" s="669" t="s">
        <v>82</v>
      </c>
      <c r="B3" s="739" t="s">
        <v>0</v>
      </c>
      <c r="C3" s="673"/>
      <c r="D3" s="740"/>
      <c r="E3" s="741"/>
      <c r="F3" s="742"/>
      <c r="G3" s="671" t="s">
        <v>81</v>
      </c>
      <c r="H3" s="672"/>
      <c r="I3" s="673"/>
      <c r="J3" s="724" t="s">
        <v>93</v>
      </c>
    </row>
    <row r="4" spans="1:78" ht="16.5" customHeight="1" x14ac:dyDescent="0.15">
      <c r="A4" s="670"/>
      <c r="B4" s="674"/>
      <c r="C4" s="676"/>
      <c r="D4" s="743"/>
      <c r="E4" s="744"/>
      <c r="F4" s="745"/>
      <c r="G4" s="674"/>
      <c r="H4" s="675"/>
      <c r="I4" s="676"/>
      <c r="J4" s="725"/>
      <c r="L4" s="46"/>
      <c r="M4" s="46"/>
    </row>
    <row r="5" spans="1:78" ht="21" customHeight="1" x14ac:dyDescent="0.15">
      <c r="A5" s="317" t="s">
        <v>573</v>
      </c>
      <c r="B5" s="256"/>
      <c r="C5" s="677" t="s">
        <v>575</v>
      </c>
      <c r="D5" s="677"/>
      <c r="E5" s="677"/>
      <c r="F5" s="677"/>
      <c r="G5" s="678" t="s">
        <v>574</v>
      </c>
      <c r="H5" s="678"/>
      <c r="I5" s="256"/>
      <c r="J5" s="329" t="s">
        <v>575</v>
      </c>
      <c r="K5" s="1"/>
    </row>
    <row r="6" spans="1:78" ht="31.5" customHeight="1" x14ac:dyDescent="0.15">
      <c r="A6" s="722" t="s">
        <v>83</v>
      </c>
      <c r="B6" s="158" t="s">
        <v>84</v>
      </c>
      <c r="C6" s="728"/>
      <c r="D6" s="729"/>
      <c r="E6" s="91" t="s">
        <v>61</v>
      </c>
      <c r="F6" s="748"/>
      <c r="G6" s="749"/>
      <c r="H6" s="749"/>
      <c r="I6" s="749"/>
      <c r="J6" s="750"/>
    </row>
    <row r="7" spans="1:78" ht="31.5" customHeight="1" x14ac:dyDescent="0.15">
      <c r="A7" s="670"/>
      <c r="B7" s="159" t="s">
        <v>85</v>
      </c>
      <c r="C7" s="685"/>
      <c r="D7" s="686"/>
      <c r="E7" s="90" t="s">
        <v>61</v>
      </c>
      <c r="F7" s="687"/>
      <c r="G7" s="688"/>
      <c r="H7" s="688"/>
      <c r="I7" s="688"/>
      <c r="J7" s="689"/>
    </row>
    <row r="8" spans="1:78" ht="31.5" customHeight="1" x14ac:dyDescent="0.15">
      <c r="A8" s="723"/>
      <c r="B8" s="160" t="s">
        <v>94</v>
      </c>
      <c r="C8" s="730"/>
      <c r="D8" s="731"/>
      <c r="E8" s="156" t="s">
        <v>61</v>
      </c>
      <c r="F8" s="736"/>
      <c r="G8" s="737"/>
      <c r="H8" s="737"/>
      <c r="I8" s="737"/>
      <c r="J8" s="738"/>
    </row>
    <row r="9" spans="1:78" ht="19.899999999999999" customHeight="1" thickBot="1" x14ac:dyDescent="0.2">
      <c r="A9" s="733" t="s">
        <v>87</v>
      </c>
      <c r="B9" s="734"/>
      <c r="C9" s="734"/>
      <c r="D9" s="735"/>
      <c r="E9" s="751" t="s">
        <v>86</v>
      </c>
      <c r="F9" s="752"/>
      <c r="G9" s="697" t="s">
        <v>6</v>
      </c>
      <c r="H9" s="698"/>
      <c r="I9" s="697" t="s">
        <v>516</v>
      </c>
      <c r="J9" s="765"/>
    </row>
    <row r="10" spans="1:78" ht="20.25" customHeight="1" thickTop="1" x14ac:dyDescent="0.15">
      <c r="A10" s="702" t="s">
        <v>2</v>
      </c>
      <c r="B10" s="703"/>
      <c r="C10" s="703"/>
      <c r="D10" s="704"/>
      <c r="E10" s="652" t="s">
        <v>62</v>
      </c>
      <c r="F10" s="654"/>
      <c r="G10" s="652"/>
      <c r="H10" s="718"/>
      <c r="I10" s="766"/>
      <c r="J10" s="767"/>
      <c r="K10" s="1"/>
    </row>
    <row r="11" spans="1:78" ht="20.25" customHeight="1" x14ac:dyDescent="0.15">
      <c r="A11" s="702"/>
      <c r="B11" s="703"/>
      <c r="C11" s="703"/>
      <c r="D11" s="704"/>
      <c r="E11" s="652"/>
      <c r="F11" s="654"/>
      <c r="G11" s="655"/>
      <c r="H11" s="719"/>
      <c r="I11" s="746"/>
      <c r="J11" s="747"/>
      <c r="K11" s="1"/>
    </row>
    <row r="12" spans="1:78" ht="20.25" customHeight="1" x14ac:dyDescent="0.15">
      <c r="A12" s="705"/>
      <c r="B12" s="706"/>
      <c r="C12" s="706"/>
      <c r="D12" s="707"/>
      <c r="E12" s="681"/>
      <c r="F12" s="708"/>
      <c r="G12" s="681"/>
      <c r="H12" s="682"/>
      <c r="I12" s="774"/>
      <c r="J12" s="775"/>
      <c r="K12" s="1"/>
    </row>
    <row r="13" spans="1:78" ht="20.25" customHeight="1" x14ac:dyDescent="0.15">
      <c r="A13" s="732" t="s">
        <v>570</v>
      </c>
      <c r="B13" s="691"/>
      <c r="C13" s="691"/>
      <c r="D13" s="692"/>
      <c r="E13" s="679" t="s">
        <v>62</v>
      </c>
      <c r="F13" s="696"/>
      <c r="G13" s="652"/>
      <c r="H13" s="718"/>
      <c r="I13" s="683"/>
      <c r="J13" s="684"/>
      <c r="K13" s="1"/>
    </row>
    <row r="14" spans="1:78" ht="20.25" customHeight="1" x14ac:dyDescent="0.15">
      <c r="A14" s="693"/>
      <c r="B14" s="694"/>
      <c r="C14" s="694"/>
      <c r="D14" s="695"/>
      <c r="E14" s="652"/>
      <c r="F14" s="654"/>
      <c r="G14" s="655"/>
      <c r="H14" s="657"/>
      <c r="I14" s="746"/>
      <c r="J14" s="747"/>
      <c r="K14" s="1"/>
    </row>
    <row r="15" spans="1:78" ht="20.25" customHeight="1" x14ac:dyDescent="0.15">
      <c r="A15" s="693"/>
      <c r="B15" s="694"/>
      <c r="C15" s="694"/>
      <c r="D15" s="695"/>
      <c r="E15" s="652"/>
      <c r="F15" s="654"/>
      <c r="G15" s="726"/>
      <c r="H15" s="727"/>
      <c r="I15" s="683"/>
      <c r="J15" s="684"/>
      <c r="K15" s="1"/>
    </row>
    <row r="16" spans="1:78" ht="20.25" customHeight="1" x14ac:dyDescent="0.15">
      <c r="A16" s="690" t="s">
        <v>580</v>
      </c>
      <c r="B16" s="691"/>
      <c r="C16" s="691"/>
      <c r="D16" s="692"/>
      <c r="E16" s="679" t="s">
        <v>62</v>
      </c>
      <c r="F16" s="696"/>
      <c r="G16" s="709"/>
      <c r="H16" s="710"/>
      <c r="I16" s="710"/>
      <c r="J16" s="711"/>
      <c r="K16" s="1"/>
    </row>
    <row r="17" spans="1:11" ht="20.25" customHeight="1" x14ac:dyDescent="0.15">
      <c r="A17" s="693"/>
      <c r="B17" s="694"/>
      <c r="C17" s="694"/>
      <c r="D17" s="695"/>
      <c r="E17" s="652"/>
      <c r="F17" s="654"/>
      <c r="G17" s="712"/>
      <c r="H17" s="713"/>
      <c r="I17" s="713"/>
      <c r="J17" s="714"/>
      <c r="K17" s="1"/>
    </row>
    <row r="18" spans="1:11" ht="20.25" customHeight="1" x14ac:dyDescent="0.15">
      <c r="A18" s="693"/>
      <c r="B18" s="694"/>
      <c r="C18" s="694"/>
      <c r="D18" s="695"/>
      <c r="E18" s="652"/>
      <c r="F18" s="654"/>
      <c r="G18" s="715"/>
      <c r="H18" s="716"/>
      <c r="I18" s="716"/>
      <c r="J18" s="717"/>
      <c r="K18" s="1"/>
    </row>
    <row r="19" spans="1:11" ht="20.25" customHeight="1" thickBot="1" x14ac:dyDescent="0.2">
      <c r="A19" s="733" t="s">
        <v>88</v>
      </c>
      <c r="B19" s="734"/>
      <c r="C19" s="734"/>
      <c r="D19" s="735"/>
      <c r="E19" s="751" t="s">
        <v>86</v>
      </c>
      <c r="F19" s="752"/>
      <c r="G19" s="697" t="s">
        <v>6</v>
      </c>
      <c r="H19" s="698"/>
      <c r="I19" s="157" t="s">
        <v>89</v>
      </c>
      <c r="J19" s="330" t="s">
        <v>8</v>
      </c>
      <c r="K19" s="1"/>
    </row>
    <row r="20" spans="1:11" ht="20.25" customHeight="1" thickTop="1" x14ac:dyDescent="0.15">
      <c r="A20" s="702" t="s">
        <v>3</v>
      </c>
      <c r="B20" s="703"/>
      <c r="C20" s="703"/>
      <c r="D20" s="704"/>
      <c r="E20" s="652" t="s">
        <v>62</v>
      </c>
      <c r="F20" s="654"/>
      <c r="G20" s="652"/>
      <c r="H20" s="718"/>
      <c r="I20" s="231"/>
      <c r="J20" s="331"/>
      <c r="K20" s="1"/>
    </row>
    <row r="21" spans="1:11" ht="20.25" customHeight="1" x14ac:dyDescent="0.15">
      <c r="A21" s="702"/>
      <c r="B21" s="703"/>
      <c r="C21" s="703"/>
      <c r="D21" s="704"/>
      <c r="E21" s="652"/>
      <c r="F21" s="654"/>
      <c r="G21" s="655"/>
      <c r="H21" s="657"/>
      <c r="I21" s="225"/>
      <c r="J21" s="319"/>
      <c r="K21" s="1"/>
    </row>
    <row r="22" spans="1:11" ht="19.899999999999999" customHeight="1" x14ac:dyDescent="0.15">
      <c r="A22" s="705"/>
      <c r="B22" s="706"/>
      <c r="C22" s="706"/>
      <c r="D22" s="707"/>
      <c r="E22" s="681"/>
      <c r="F22" s="708"/>
      <c r="G22" s="681"/>
      <c r="H22" s="682"/>
      <c r="I22" s="226"/>
      <c r="J22" s="321"/>
    </row>
    <row r="23" spans="1:11" ht="21" customHeight="1" x14ac:dyDescent="0.15">
      <c r="A23" s="699" t="s">
        <v>4</v>
      </c>
      <c r="B23" s="700"/>
      <c r="C23" s="700"/>
      <c r="D23" s="701"/>
      <c r="E23" s="679" t="s">
        <v>62</v>
      </c>
      <c r="F23" s="696"/>
      <c r="G23" s="652"/>
      <c r="H23" s="718"/>
      <c r="I23" s="223"/>
      <c r="J23" s="320"/>
      <c r="K23" s="1"/>
    </row>
    <row r="24" spans="1:11" ht="21" customHeight="1" x14ac:dyDescent="0.15">
      <c r="A24" s="702"/>
      <c r="B24" s="703"/>
      <c r="C24" s="703"/>
      <c r="D24" s="704"/>
      <c r="E24" s="652"/>
      <c r="F24" s="654"/>
      <c r="G24" s="655"/>
      <c r="H24" s="719"/>
      <c r="I24" s="225"/>
      <c r="J24" s="319"/>
      <c r="K24" s="1"/>
    </row>
    <row r="25" spans="1:11" ht="21" customHeight="1" x14ac:dyDescent="0.15">
      <c r="A25" s="705"/>
      <c r="B25" s="706"/>
      <c r="C25" s="706"/>
      <c r="D25" s="707"/>
      <c r="E25" s="681"/>
      <c r="F25" s="708"/>
      <c r="G25" s="652"/>
      <c r="H25" s="718"/>
      <c r="I25" s="227"/>
      <c r="J25" s="321"/>
      <c r="K25" s="1"/>
    </row>
    <row r="26" spans="1:11" ht="21" customHeight="1" x14ac:dyDescent="0.15">
      <c r="A26" s="699" t="s">
        <v>572</v>
      </c>
      <c r="B26" s="700"/>
      <c r="C26" s="700"/>
      <c r="D26" s="701"/>
      <c r="E26" s="679" t="s">
        <v>62</v>
      </c>
      <c r="F26" s="696"/>
      <c r="G26" s="679"/>
      <c r="H26" s="680"/>
      <c r="I26" s="228"/>
      <c r="J26" s="320"/>
      <c r="K26" s="1"/>
    </row>
    <row r="27" spans="1:11" ht="21" customHeight="1" x14ac:dyDescent="0.15">
      <c r="A27" s="702"/>
      <c r="B27" s="703"/>
      <c r="C27" s="703"/>
      <c r="D27" s="704"/>
      <c r="E27" s="652"/>
      <c r="F27" s="654"/>
      <c r="G27" s="655"/>
      <c r="H27" s="657"/>
      <c r="I27" s="228"/>
      <c r="J27" s="319"/>
      <c r="K27" s="1"/>
    </row>
    <row r="28" spans="1:11" ht="21" customHeight="1" x14ac:dyDescent="0.15">
      <c r="A28" s="705"/>
      <c r="B28" s="706"/>
      <c r="C28" s="706"/>
      <c r="D28" s="707"/>
      <c r="E28" s="681"/>
      <c r="F28" s="708"/>
      <c r="G28" s="681"/>
      <c r="H28" s="682"/>
      <c r="I28" s="226"/>
      <c r="J28" s="321"/>
      <c r="K28" s="1"/>
    </row>
    <row r="29" spans="1:11" ht="19.899999999999999" customHeight="1" x14ac:dyDescent="0.15">
      <c r="A29" s="699" t="s">
        <v>571</v>
      </c>
      <c r="B29" s="700"/>
      <c r="C29" s="700"/>
      <c r="D29" s="701"/>
      <c r="E29" s="679" t="s">
        <v>62</v>
      </c>
      <c r="F29" s="696"/>
      <c r="G29" s="679"/>
      <c r="H29" s="680"/>
      <c r="I29" s="228"/>
      <c r="J29" s="320"/>
      <c r="K29" s="1"/>
    </row>
    <row r="30" spans="1:11" ht="19.899999999999999" customHeight="1" x14ac:dyDescent="0.15">
      <c r="A30" s="702"/>
      <c r="B30" s="703"/>
      <c r="C30" s="703"/>
      <c r="D30" s="704"/>
      <c r="E30" s="652"/>
      <c r="F30" s="654"/>
      <c r="G30" s="655"/>
      <c r="H30" s="657"/>
      <c r="I30" s="228"/>
      <c r="J30" s="319"/>
      <c r="K30" s="1"/>
    </row>
    <row r="31" spans="1:11" ht="19.899999999999999" customHeight="1" x14ac:dyDescent="0.15">
      <c r="A31" s="702"/>
      <c r="B31" s="703"/>
      <c r="C31" s="703"/>
      <c r="D31" s="704"/>
      <c r="E31" s="652"/>
      <c r="F31" s="654"/>
      <c r="G31" s="652"/>
      <c r="H31" s="718"/>
      <c r="I31" s="228"/>
      <c r="J31" s="331"/>
    </row>
    <row r="32" spans="1:11" ht="19.899999999999999" customHeight="1" x14ac:dyDescent="0.15">
      <c r="A32" s="784" t="s">
        <v>702</v>
      </c>
      <c r="B32" s="599" t="s">
        <v>7</v>
      </c>
      <c r="C32" s="786"/>
      <c r="D32" s="787" t="s">
        <v>47</v>
      </c>
      <c r="E32" s="788"/>
      <c r="F32" s="788"/>
      <c r="G32" s="788"/>
      <c r="H32" s="788"/>
      <c r="I32" s="788"/>
      <c r="J32" s="789"/>
      <c r="K32" s="1"/>
    </row>
    <row r="33" spans="1:10" ht="27" customHeight="1" x14ac:dyDescent="0.15">
      <c r="A33" s="723"/>
      <c r="B33" s="679"/>
      <c r="C33" s="696"/>
      <c r="D33" s="776"/>
      <c r="E33" s="777"/>
      <c r="F33" s="777"/>
      <c r="G33" s="777"/>
      <c r="H33" s="777"/>
      <c r="I33" s="777"/>
      <c r="J33" s="778"/>
    </row>
    <row r="34" spans="1:10" ht="27" customHeight="1" x14ac:dyDescent="0.15">
      <c r="A34" s="723"/>
      <c r="B34" s="655"/>
      <c r="C34" s="657"/>
      <c r="D34" s="771"/>
      <c r="E34" s="772"/>
      <c r="F34" s="772"/>
      <c r="G34" s="772"/>
      <c r="H34" s="772"/>
      <c r="I34" s="772"/>
      <c r="J34" s="773"/>
    </row>
    <row r="35" spans="1:10" ht="27" customHeight="1" x14ac:dyDescent="0.15">
      <c r="A35" s="723"/>
      <c r="B35" s="655"/>
      <c r="C35" s="657"/>
      <c r="D35" s="771"/>
      <c r="E35" s="772"/>
      <c r="F35" s="772"/>
      <c r="G35" s="772"/>
      <c r="H35" s="772"/>
      <c r="I35" s="772"/>
      <c r="J35" s="773"/>
    </row>
    <row r="36" spans="1:10" ht="27" customHeight="1" x14ac:dyDescent="0.15">
      <c r="A36" s="785"/>
      <c r="B36" s="681"/>
      <c r="C36" s="708"/>
      <c r="D36" s="768"/>
      <c r="E36" s="769"/>
      <c r="F36" s="769"/>
      <c r="G36" s="769"/>
      <c r="H36" s="769"/>
      <c r="I36" s="769"/>
      <c r="J36" s="770"/>
    </row>
    <row r="37" spans="1:10" ht="27" customHeight="1" x14ac:dyDescent="0.15">
      <c r="A37" s="756" t="s">
        <v>90</v>
      </c>
      <c r="B37" s="753" t="s">
        <v>455</v>
      </c>
      <c r="C37" s="754"/>
      <c r="D37" s="754"/>
      <c r="E37" s="754"/>
      <c r="F37" s="754"/>
      <c r="G37" s="754"/>
      <c r="H37" s="754"/>
      <c r="I37" s="754"/>
      <c r="J37" s="755"/>
    </row>
    <row r="38" spans="1:10" ht="27" customHeight="1" x14ac:dyDescent="0.15">
      <c r="A38" s="756"/>
      <c r="B38" s="754"/>
      <c r="C38" s="754"/>
      <c r="D38" s="754"/>
      <c r="E38" s="754"/>
      <c r="F38" s="754"/>
      <c r="G38" s="754"/>
      <c r="H38" s="754"/>
      <c r="I38" s="754"/>
      <c r="J38" s="755"/>
    </row>
    <row r="39" spans="1:10" ht="27" customHeight="1" x14ac:dyDescent="0.15">
      <c r="A39" s="805" t="s">
        <v>647</v>
      </c>
      <c r="B39" s="779" t="s">
        <v>424</v>
      </c>
      <c r="C39" s="780"/>
      <c r="D39" s="780"/>
      <c r="E39" s="780"/>
      <c r="F39" s="780"/>
      <c r="G39" s="780"/>
      <c r="H39" s="780"/>
      <c r="I39" s="780"/>
      <c r="J39" s="781"/>
    </row>
    <row r="40" spans="1:10" ht="27" customHeight="1" x14ac:dyDescent="0.15">
      <c r="A40" s="806"/>
      <c r="B40" s="782" t="s">
        <v>648</v>
      </c>
      <c r="C40" s="782"/>
      <c r="D40" s="782"/>
      <c r="E40" s="783"/>
      <c r="F40" s="783"/>
      <c r="G40" s="783"/>
      <c r="H40" s="783"/>
      <c r="I40" s="783" t="s">
        <v>577</v>
      </c>
      <c r="J40" s="816"/>
    </row>
    <row r="41" spans="1:10" ht="27" customHeight="1" x14ac:dyDescent="0.15">
      <c r="A41" s="806"/>
      <c r="B41" s="800" t="s">
        <v>576</v>
      </c>
      <c r="C41" s="800"/>
      <c r="D41" s="800"/>
      <c r="E41" s="801"/>
      <c r="F41" s="801"/>
      <c r="G41" s="801"/>
      <c r="H41" s="801"/>
      <c r="I41" s="801"/>
      <c r="J41" s="817"/>
    </row>
    <row r="42" spans="1:10" ht="27" customHeight="1" x14ac:dyDescent="0.15">
      <c r="A42" s="317" t="s">
        <v>605</v>
      </c>
      <c r="B42" s="260" t="s">
        <v>116</v>
      </c>
      <c r="C42" s="759" t="s">
        <v>604</v>
      </c>
      <c r="D42" s="760"/>
      <c r="E42" s="818"/>
      <c r="F42" s="819"/>
      <c r="G42" s="819"/>
      <c r="H42" s="820"/>
      <c r="I42" s="757"/>
      <c r="J42" s="758"/>
    </row>
    <row r="43" spans="1:10" ht="27" customHeight="1" x14ac:dyDescent="0.15">
      <c r="A43" s="798" t="s">
        <v>603</v>
      </c>
      <c r="B43" s="809" t="s">
        <v>116</v>
      </c>
      <c r="C43" s="807"/>
      <c r="D43" s="808"/>
      <c r="E43" s="810"/>
      <c r="F43" s="811"/>
      <c r="G43" s="811"/>
      <c r="H43" s="812"/>
      <c r="I43" s="757"/>
      <c r="J43" s="758"/>
    </row>
    <row r="44" spans="1:10" ht="27" customHeight="1" x14ac:dyDescent="0.15">
      <c r="A44" s="799"/>
      <c r="B44" s="809" t="s">
        <v>498</v>
      </c>
      <c r="C44" s="807"/>
      <c r="D44" s="808"/>
      <c r="E44" s="810"/>
      <c r="F44" s="811"/>
      <c r="G44" s="811"/>
      <c r="H44" s="812"/>
      <c r="I44" s="757"/>
      <c r="J44" s="758"/>
    </row>
    <row r="45" spans="1:10" ht="27" customHeight="1" x14ac:dyDescent="0.15">
      <c r="A45" s="796" t="s">
        <v>597</v>
      </c>
      <c r="B45" s="807" t="s">
        <v>116</v>
      </c>
      <c r="C45" s="807"/>
      <c r="D45" s="808"/>
      <c r="E45" s="810"/>
      <c r="F45" s="811"/>
      <c r="G45" s="811"/>
      <c r="H45" s="812"/>
      <c r="I45" s="757"/>
      <c r="J45" s="758"/>
    </row>
    <row r="46" spans="1:10" ht="27" customHeight="1" x14ac:dyDescent="0.15">
      <c r="A46" s="797"/>
      <c r="B46" s="761" t="s">
        <v>498</v>
      </c>
      <c r="C46" s="761"/>
      <c r="D46" s="762"/>
      <c r="E46" s="757"/>
      <c r="F46" s="763"/>
      <c r="G46" s="763"/>
      <c r="H46" s="764"/>
      <c r="I46" s="757"/>
      <c r="J46" s="758"/>
    </row>
    <row r="47" spans="1:10" ht="27" customHeight="1" x14ac:dyDescent="0.15">
      <c r="A47" s="723" t="s">
        <v>5</v>
      </c>
      <c r="B47" s="792" t="s">
        <v>578</v>
      </c>
      <c r="C47" s="793"/>
      <c r="D47" s="793"/>
      <c r="E47" s="794"/>
      <c r="F47" s="794"/>
      <c r="G47" s="794"/>
      <c r="H47" s="794"/>
      <c r="I47" s="794"/>
      <c r="J47" s="795"/>
    </row>
    <row r="48" spans="1:10" ht="27" customHeight="1" x14ac:dyDescent="0.15">
      <c r="A48" s="723"/>
      <c r="B48" s="802" t="s">
        <v>703</v>
      </c>
      <c r="C48" s="803"/>
      <c r="D48" s="803"/>
      <c r="E48" s="803"/>
      <c r="F48" s="803"/>
      <c r="G48" s="803"/>
      <c r="H48" s="803"/>
      <c r="I48" s="803"/>
      <c r="J48" s="804"/>
    </row>
    <row r="49" spans="1:10" ht="17.25" customHeight="1" x14ac:dyDescent="0.15">
      <c r="A49" s="723"/>
      <c r="B49" s="813" t="s">
        <v>92</v>
      </c>
      <c r="C49" s="814"/>
      <c r="D49" s="814"/>
      <c r="E49" s="814"/>
      <c r="F49" s="814"/>
      <c r="G49" s="814"/>
      <c r="H49" s="814"/>
      <c r="I49" s="814"/>
      <c r="J49" s="815"/>
    </row>
    <row r="50" spans="1:10" ht="27" customHeight="1" x14ac:dyDescent="0.15">
      <c r="A50" s="723"/>
      <c r="B50" s="683"/>
      <c r="C50" s="790"/>
      <c r="D50" s="790"/>
      <c r="E50" s="790"/>
      <c r="F50" s="790"/>
      <c r="G50" s="790"/>
      <c r="H50" s="790"/>
      <c r="I50" s="790"/>
      <c r="J50" s="684"/>
    </row>
    <row r="51" spans="1:10" ht="27" customHeight="1" x14ac:dyDescent="0.15">
      <c r="A51" s="785"/>
      <c r="B51" s="774"/>
      <c r="C51" s="791"/>
      <c r="D51" s="791"/>
      <c r="E51" s="791"/>
      <c r="F51" s="791"/>
      <c r="G51" s="791"/>
      <c r="H51" s="791"/>
      <c r="I51" s="791"/>
      <c r="J51" s="775"/>
    </row>
    <row r="52" spans="1:10" ht="58.5" customHeight="1" thickBot="1" x14ac:dyDescent="0.2">
      <c r="A52" s="666" t="s">
        <v>579</v>
      </c>
      <c r="B52" s="667"/>
      <c r="C52" s="667"/>
      <c r="D52" s="667"/>
      <c r="E52" s="667"/>
      <c r="F52" s="667"/>
      <c r="G52" s="667"/>
      <c r="H52" s="667"/>
      <c r="I52" s="667"/>
      <c r="J52" s="668"/>
    </row>
  </sheetData>
  <sheetProtection selectLockedCells="1"/>
  <mergeCells count="106">
    <mergeCell ref="B50:J50"/>
    <mergeCell ref="B51:J51"/>
    <mergeCell ref="A47:A51"/>
    <mergeCell ref="B47:D47"/>
    <mergeCell ref="E47:J47"/>
    <mergeCell ref="A45:A46"/>
    <mergeCell ref="A43:A44"/>
    <mergeCell ref="B36:C36"/>
    <mergeCell ref="B41:D41"/>
    <mergeCell ref="E41:H41"/>
    <mergeCell ref="B48:J48"/>
    <mergeCell ref="A39:A41"/>
    <mergeCell ref="B45:D45"/>
    <mergeCell ref="B43:D43"/>
    <mergeCell ref="E43:H43"/>
    <mergeCell ref="E45:H45"/>
    <mergeCell ref="B49:J49"/>
    <mergeCell ref="I43:J43"/>
    <mergeCell ref="I45:J45"/>
    <mergeCell ref="B44:D44"/>
    <mergeCell ref="E44:H44"/>
    <mergeCell ref="I44:J44"/>
    <mergeCell ref="I40:J41"/>
    <mergeCell ref="E42:H42"/>
    <mergeCell ref="I42:J42"/>
    <mergeCell ref="C42:D42"/>
    <mergeCell ref="B46:D46"/>
    <mergeCell ref="E46:H46"/>
    <mergeCell ref="I46:J46"/>
    <mergeCell ref="I9:J9"/>
    <mergeCell ref="I10:J10"/>
    <mergeCell ref="A20:D22"/>
    <mergeCell ref="G22:H22"/>
    <mergeCell ref="G20:H20"/>
    <mergeCell ref="D36:J36"/>
    <mergeCell ref="D34:J34"/>
    <mergeCell ref="D35:J35"/>
    <mergeCell ref="I12:J12"/>
    <mergeCell ref="D33:J33"/>
    <mergeCell ref="B33:C33"/>
    <mergeCell ref="B39:J39"/>
    <mergeCell ref="B40:D40"/>
    <mergeCell ref="E40:H40"/>
    <mergeCell ref="A32:A36"/>
    <mergeCell ref="B32:C32"/>
    <mergeCell ref="D32:J32"/>
    <mergeCell ref="E20:F22"/>
    <mergeCell ref="E19:F19"/>
    <mergeCell ref="G19:H19"/>
    <mergeCell ref="B35:C35"/>
    <mergeCell ref="E29:F31"/>
    <mergeCell ref="E23:F25"/>
    <mergeCell ref="G30:H30"/>
    <mergeCell ref="G21:H21"/>
    <mergeCell ref="B37:J38"/>
    <mergeCell ref="A19:D19"/>
    <mergeCell ref="A29:D31"/>
    <mergeCell ref="A37:A38"/>
    <mergeCell ref="A1:J1"/>
    <mergeCell ref="E10:F12"/>
    <mergeCell ref="A6:A8"/>
    <mergeCell ref="A10:D12"/>
    <mergeCell ref="J3:J4"/>
    <mergeCell ref="G15:H15"/>
    <mergeCell ref="E13:F15"/>
    <mergeCell ref="G11:H11"/>
    <mergeCell ref="G12:H12"/>
    <mergeCell ref="C6:D6"/>
    <mergeCell ref="C8:D8"/>
    <mergeCell ref="A13:D15"/>
    <mergeCell ref="G13:H13"/>
    <mergeCell ref="A9:D9"/>
    <mergeCell ref="F8:J8"/>
    <mergeCell ref="I13:J13"/>
    <mergeCell ref="G14:H14"/>
    <mergeCell ref="B3:C4"/>
    <mergeCell ref="D3:F4"/>
    <mergeCell ref="I14:J14"/>
    <mergeCell ref="G10:H10"/>
    <mergeCell ref="F6:J6"/>
    <mergeCell ref="I11:J11"/>
    <mergeCell ref="E9:F9"/>
    <mergeCell ref="A52:J52"/>
    <mergeCell ref="A3:A4"/>
    <mergeCell ref="G3:I4"/>
    <mergeCell ref="C5:F5"/>
    <mergeCell ref="G5:H5"/>
    <mergeCell ref="B34:C34"/>
    <mergeCell ref="G29:H29"/>
    <mergeCell ref="G28:H28"/>
    <mergeCell ref="I15:J15"/>
    <mergeCell ref="C7:D7"/>
    <mergeCell ref="F7:J7"/>
    <mergeCell ref="A16:D18"/>
    <mergeCell ref="E16:F18"/>
    <mergeCell ref="G9:H9"/>
    <mergeCell ref="A26:D28"/>
    <mergeCell ref="E26:F28"/>
    <mergeCell ref="G26:H26"/>
    <mergeCell ref="G27:H27"/>
    <mergeCell ref="G16:J18"/>
    <mergeCell ref="G31:H31"/>
    <mergeCell ref="G23:H23"/>
    <mergeCell ref="G24:H24"/>
    <mergeCell ref="A23:D25"/>
    <mergeCell ref="G25:H25"/>
  </mergeCells>
  <phoneticPr fontId="2"/>
  <conditionalFormatting sqref="C5:F5">
    <cfRule type="containsBlanks" dxfId="30" priority="5">
      <formula>LEN(TRIM(C5))=0</formula>
    </cfRule>
  </conditionalFormatting>
  <conditionalFormatting sqref="D3:F5 C6:D8 G10:J13 G16 G20:J31 B40:E41">
    <cfRule type="containsBlanks" dxfId="29" priority="4" stopIfTrue="1">
      <formula>LEN(TRIM(B3))=0</formula>
    </cfRule>
  </conditionalFormatting>
  <conditionalFormatting sqref="G14 I14 G15:J15 B33:J36 B42:B46 E42:E46">
    <cfRule type="containsBlanks" dxfId="28" priority="3" stopIfTrue="1">
      <formula>LEN(TRIM(B14))=0</formula>
    </cfRule>
  </conditionalFormatting>
  <conditionalFormatting sqref="I42:J46">
    <cfRule type="containsBlanks" dxfId="27" priority="1">
      <formula>LEN(TRIM(I42))=0</formula>
    </cfRule>
  </conditionalFormatting>
  <dataValidations count="7">
    <dataValidation type="list" imeMode="on" allowBlank="1" showInputMessage="1" sqref="E40:E41" xr:uid="{00000000-0002-0000-0400-000000000000}">
      <formula1>"有,無"</formula1>
    </dataValidation>
    <dataValidation imeMode="hiragana" allowBlank="1" showInputMessage="1" sqref="G5:H5 G16:J18" xr:uid="{00000000-0002-0000-0400-000001000000}"/>
    <dataValidation imeMode="on" allowBlank="1" showInputMessage="1" sqref="B40:D41 B42 E42 I40:J41" xr:uid="{00000000-0002-0000-0400-000002000000}"/>
    <dataValidation type="list" allowBlank="1" showInputMessage="1" showErrorMessage="1" sqref="E20:F31 B5 I5 E10:F18" xr:uid="{00000000-0002-0000-0400-000003000000}">
      <formula1>"有,無"</formula1>
    </dataValidation>
    <dataValidation imeMode="off" allowBlank="1" showInputMessage="1" showErrorMessage="1" sqref="D3:F5 C6:D8" xr:uid="{00000000-0002-0000-0400-000004000000}"/>
    <dataValidation imeMode="hiragana" allowBlank="1" showInputMessage="1" showErrorMessage="1" sqref="I10:I15 D33:D36 F6:F8 G19 J20:J31" xr:uid="{00000000-0002-0000-0400-000005000000}"/>
    <dataValidation imeMode="on" allowBlank="1" showInputMessage="1" showErrorMessage="1" sqref="D32 B37 B39" xr:uid="{00000000-0002-0000-0400-000006000000}"/>
  </dataValidations>
  <pageMargins left="0.78740157480314965" right="0.35433070866141736" top="0.31496062992125984" bottom="0.19685039370078741" header="0.31496062992125984" footer="0"/>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99FF"/>
  </sheetPr>
  <dimension ref="A1:AB48"/>
  <sheetViews>
    <sheetView view="pageBreakPreview" zoomScale="90" zoomScaleNormal="91" zoomScaleSheetLayoutView="90" workbookViewId="0">
      <pane ySplit="5" topLeftCell="A6" activePane="bottomLeft" state="frozen"/>
      <selection activeCell="I13" sqref="I13"/>
      <selection pane="bottomLeft" activeCell="J5" sqref="J5"/>
    </sheetView>
  </sheetViews>
  <sheetFormatPr defaultColWidth="9" defaultRowHeight="13.5" x14ac:dyDescent="0.15"/>
  <cols>
    <col min="1" max="1" width="13.125" style="41" bestFit="1" customWidth="1"/>
    <col min="2" max="2" width="13.125" style="1" bestFit="1" customWidth="1"/>
    <col min="3" max="3" width="10.125" style="1" bestFit="1" customWidth="1"/>
    <col min="4" max="4" width="6.5" style="28" bestFit="1" customWidth="1"/>
    <col min="5" max="5" width="5.5" style="28" bestFit="1" customWidth="1"/>
    <col min="6" max="6" width="7.5" style="28" bestFit="1" customWidth="1"/>
    <col min="7" max="7" width="5.375" style="1" bestFit="1" customWidth="1"/>
    <col min="8" max="8" width="9.5" style="1" bestFit="1" customWidth="1"/>
    <col min="9" max="9" width="7.5" style="3" bestFit="1" customWidth="1"/>
    <col min="10" max="10" width="7.5" style="3" customWidth="1"/>
    <col min="11" max="11" width="6" style="1" bestFit="1" customWidth="1"/>
    <col min="12" max="12" width="7.75" style="1" bestFit="1" customWidth="1"/>
    <col min="13" max="13" width="8.125" style="28" bestFit="1" customWidth="1"/>
    <col min="14" max="14" width="7.5" style="28" bestFit="1" customWidth="1"/>
    <col min="15" max="15" width="7.5" style="28" customWidth="1"/>
    <col min="16" max="17" width="9.5" style="28" bestFit="1" customWidth="1"/>
    <col min="18" max="18" width="7.5" style="1" bestFit="1" customWidth="1"/>
    <col min="19" max="19" width="11.125" style="28" customWidth="1"/>
    <col min="20" max="20" width="10.25" style="1" bestFit="1" customWidth="1"/>
    <col min="21" max="26" width="9" style="1"/>
    <col min="27" max="27" width="0" style="1" hidden="1" customWidth="1"/>
    <col min="28" max="28" width="14.875" style="1" hidden="1" customWidth="1"/>
    <col min="29" max="16384" width="9" style="1"/>
  </cols>
  <sheetData>
    <row r="1" spans="1:28" ht="24.75" thickBot="1" x14ac:dyDescent="0.2">
      <c r="A1" s="618" t="s">
        <v>581</v>
      </c>
      <c r="B1" s="618"/>
      <c r="C1" s="618"/>
      <c r="D1" s="618"/>
      <c r="E1" s="618"/>
      <c r="F1" s="618"/>
      <c r="G1" s="618"/>
      <c r="H1" s="29"/>
      <c r="I1" s="2"/>
      <c r="J1" s="2"/>
      <c r="K1" s="417" t="s">
        <v>607</v>
      </c>
      <c r="L1" s="418" t="s">
        <v>632</v>
      </c>
      <c r="M1" s="419" t="s">
        <v>608</v>
      </c>
      <c r="N1" s="2"/>
      <c r="O1" s="2"/>
      <c r="P1" s="2"/>
      <c r="Q1" s="2"/>
      <c r="R1" s="2"/>
      <c r="S1" s="830" t="s">
        <v>95</v>
      </c>
      <c r="T1" s="831">
        <v>45748</v>
      </c>
      <c r="U1" s="2"/>
      <c r="V1" s="2"/>
    </row>
    <row r="2" spans="1:28" ht="8.25" customHeight="1" x14ac:dyDescent="0.15">
      <c r="A2" s="618"/>
      <c r="B2" s="618"/>
      <c r="C2" s="618"/>
      <c r="D2" s="618"/>
      <c r="E2" s="618"/>
      <c r="F2" s="618"/>
      <c r="G2" s="618"/>
      <c r="H2" s="29"/>
      <c r="I2" s="2"/>
      <c r="J2" s="2"/>
      <c r="K2" s="2"/>
      <c r="L2" s="2"/>
      <c r="M2" s="2"/>
      <c r="N2" s="2"/>
      <c r="O2" s="2"/>
      <c r="P2" s="2"/>
      <c r="Q2" s="2"/>
      <c r="R2" s="2"/>
      <c r="S2" s="830"/>
      <c r="T2" s="831"/>
    </row>
    <row r="3" spans="1:28" ht="8.25" customHeight="1" thickBot="1" x14ac:dyDescent="0.2">
      <c r="A3" s="2"/>
      <c r="B3" s="2"/>
      <c r="C3" s="2"/>
      <c r="D3" s="2"/>
      <c r="E3" s="2"/>
      <c r="F3" s="2"/>
      <c r="G3" s="2"/>
      <c r="H3" s="2"/>
      <c r="I3" s="2"/>
      <c r="J3" s="2"/>
      <c r="K3" s="2"/>
      <c r="L3" s="2"/>
      <c r="M3" s="2"/>
      <c r="N3" s="2"/>
      <c r="O3" s="2"/>
      <c r="P3" s="2"/>
      <c r="Q3" s="2"/>
      <c r="R3" s="2"/>
      <c r="S3" s="259"/>
      <c r="T3" s="257"/>
    </row>
    <row r="4" spans="1:28" ht="24.75" thickBot="1" x14ac:dyDescent="0.2">
      <c r="A4" s="832" t="s">
        <v>601</v>
      </c>
      <c r="B4" s="833"/>
      <c r="C4" s="833"/>
      <c r="D4" s="833"/>
      <c r="E4" s="833"/>
      <c r="F4" s="833"/>
      <c r="G4" s="833"/>
      <c r="H4" s="834" t="s">
        <v>600</v>
      </c>
      <c r="I4" s="835"/>
      <c r="J4" s="835"/>
      <c r="K4" s="835"/>
      <c r="L4" s="835"/>
      <c r="M4" s="835"/>
      <c r="N4" s="835"/>
      <c r="O4" s="413"/>
      <c r="P4" s="836" t="s">
        <v>598</v>
      </c>
      <c r="Q4" s="837"/>
      <c r="R4" s="837"/>
      <c r="S4" s="370" t="s">
        <v>393</v>
      </c>
      <c r="T4" s="371"/>
    </row>
    <row r="5" spans="1:28" s="3" customFormat="1" ht="37.5" customHeight="1" x14ac:dyDescent="0.15">
      <c r="A5" s="332" t="s">
        <v>695</v>
      </c>
      <c r="B5" s="266" t="s">
        <v>696</v>
      </c>
      <c r="C5" s="265" t="s">
        <v>64</v>
      </c>
      <c r="D5" s="264" t="s">
        <v>510</v>
      </c>
      <c r="E5" s="266" t="s">
        <v>617</v>
      </c>
      <c r="F5" s="266" t="s">
        <v>616</v>
      </c>
      <c r="G5" s="266" t="s">
        <v>425</v>
      </c>
      <c r="H5" s="262" t="s">
        <v>609</v>
      </c>
      <c r="I5" s="262" t="s">
        <v>97</v>
      </c>
      <c r="J5" s="262" t="s">
        <v>741</v>
      </c>
      <c r="K5" s="414" t="s">
        <v>734</v>
      </c>
      <c r="L5" s="415" t="s">
        <v>735</v>
      </c>
      <c r="M5" s="415" t="s">
        <v>736</v>
      </c>
      <c r="N5" s="416" t="s">
        <v>737</v>
      </c>
      <c r="O5" s="416" t="s">
        <v>738</v>
      </c>
      <c r="P5" s="261" t="s">
        <v>598</v>
      </c>
      <c r="Q5" s="258" t="s">
        <v>599</v>
      </c>
      <c r="R5" s="278" t="s">
        <v>618</v>
      </c>
      <c r="S5" s="263" t="s">
        <v>602</v>
      </c>
      <c r="T5" s="267" t="s">
        <v>509</v>
      </c>
      <c r="Z5" s="30"/>
    </row>
    <row r="6" spans="1:28" ht="16.5" customHeight="1" x14ac:dyDescent="0.15">
      <c r="A6" s="333" t="s">
        <v>711</v>
      </c>
      <c r="B6" s="65" t="s">
        <v>704</v>
      </c>
      <c r="C6" s="224">
        <v>37447</v>
      </c>
      <c r="D6" s="60" t="s">
        <v>610</v>
      </c>
      <c r="E6" s="277" t="s">
        <v>621</v>
      </c>
      <c r="F6" s="277" t="s">
        <v>620</v>
      </c>
      <c r="G6" s="274">
        <f t="shared" ref="G6:G45" si="0">IF($C6="","",DATEDIF($C6,$T$1,"y"))</f>
        <v>22</v>
      </c>
      <c r="H6" s="268"/>
      <c r="I6" s="268"/>
      <c r="J6" s="268" t="s">
        <v>606</v>
      </c>
      <c r="K6" s="270" t="str">
        <f>IF(AND(G6&lt;3,H6="○"),"○","")</f>
        <v/>
      </c>
      <c r="L6" s="271" t="str">
        <f>IF(AND(G6&gt;=3,G6&lt;12,H6="○"),"○","")</f>
        <v/>
      </c>
      <c r="M6" s="271" t="str">
        <f>IF(AND(G6&gt;11,G6&lt;15,H6="○"),"○","")</f>
        <v/>
      </c>
      <c r="N6" s="271" t="str">
        <f>IF(AND(G6&gt;14,G6&lt;18,H6="○"),"○","")</f>
        <v/>
      </c>
      <c r="O6" s="271" t="str">
        <f>IF(G6=18,"○","")</f>
        <v/>
      </c>
      <c r="P6" s="268" t="s">
        <v>606</v>
      </c>
      <c r="Q6" s="271" t="str">
        <f>IF(AND($G6=15,$P6="○"),"○","")</f>
        <v/>
      </c>
      <c r="R6" s="271" t="str">
        <f>IF(G6=22,"○","")</f>
        <v>○</v>
      </c>
      <c r="S6" s="272" t="s">
        <v>606</v>
      </c>
      <c r="T6" s="42" t="s">
        <v>740</v>
      </c>
      <c r="Y6" s="223"/>
      <c r="Z6" s="28"/>
      <c r="AA6" s="61" t="s">
        <v>633</v>
      </c>
      <c r="AB6" s="62" t="s">
        <v>201</v>
      </c>
    </row>
    <row r="7" spans="1:28" ht="16.5" customHeight="1" x14ac:dyDescent="0.15">
      <c r="A7" s="333" t="s">
        <v>711</v>
      </c>
      <c r="B7" s="65" t="s">
        <v>705</v>
      </c>
      <c r="C7" s="224">
        <v>38860</v>
      </c>
      <c r="D7" s="60" t="s">
        <v>611</v>
      </c>
      <c r="E7" s="277" t="s">
        <v>621</v>
      </c>
      <c r="F7" s="277" t="s">
        <v>622</v>
      </c>
      <c r="G7" s="275">
        <f t="shared" si="0"/>
        <v>18</v>
      </c>
      <c r="H7" s="269"/>
      <c r="I7" s="269"/>
      <c r="J7" s="269" t="s">
        <v>606</v>
      </c>
      <c r="K7" s="270" t="str">
        <f t="shared" ref="K7:K45" si="1">IF(AND(G7&lt;3,H7="○"),"○","")</f>
        <v/>
      </c>
      <c r="L7" s="271" t="str">
        <f>IF(AND(G7&gt;=3,G7&lt;12,H7="○"),"○","")</f>
        <v/>
      </c>
      <c r="M7" s="271" t="str">
        <f t="shared" ref="M7:M45" si="2">IF(AND(G7&gt;11,G7&lt;15,H7="○"),"○","")</f>
        <v/>
      </c>
      <c r="N7" s="271" t="str">
        <f t="shared" ref="N7:N45" si="3">IF(AND(G7&gt;14,G7&lt;18,H7="○"),"○","")</f>
        <v/>
      </c>
      <c r="O7" s="271" t="str">
        <f>IF(G7=18,"○","")</f>
        <v>○</v>
      </c>
      <c r="P7" s="269" t="s">
        <v>606</v>
      </c>
      <c r="Q7" s="271" t="str">
        <f t="shared" ref="Q7:Q45" si="4">IF(AND($G7=15,P7="○"),"○","")</f>
        <v/>
      </c>
      <c r="R7" s="271" t="str">
        <f t="shared" ref="R7:R45" si="5">IF(G7=22,"○","")</f>
        <v/>
      </c>
      <c r="S7" s="273" t="s">
        <v>606</v>
      </c>
      <c r="T7" s="43" t="s">
        <v>739</v>
      </c>
      <c r="Y7" s="223"/>
      <c r="Z7" s="30"/>
      <c r="AA7" s="63">
        <v>11</v>
      </c>
      <c r="AB7" s="64" t="s">
        <v>426</v>
      </c>
    </row>
    <row r="8" spans="1:28" ht="16.5" customHeight="1" x14ac:dyDescent="0.15">
      <c r="A8" s="333" t="s">
        <v>711</v>
      </c>
      <c r="B8" s="65" t="s">
        <v>706</v>
      </c>
      <c r="C8" s="224">
        <v>40101</v>
      </c>
      <c r="D8" s="60" t="s">
        <v>612</v>
      </c>
      <c r="E8" s="277" t="s">
        <v>619</v>
      </c>
      <c r="F8" s="277" t="s">
        <v>622</v>
      </c>
      <c r="G8" s="275">
        <f t="shared" si="0"/>
        <v>15</v>
      </c>
      <c r="H8" s="269" t="s">
        <v>606</v>
      </c>
      <c r="I8" s="269"/>
      <c r="J8" s="269"/>
      <c r="K8" s="270" t="str">
        <f t="shared" si="1"/>
        <v/>
      </c>
      <c r="L8" s="271" t="str">
        <f>IF(AND(G8&gt;=3,G8&lt;12,H8="○"),"○","")</f>
        <v/>
      </c>
      <c r="M8" s="271" t="str">
        <f t="shared" si="2"/>
        <v/>
      </c>
      <c r="N8" s="271" t="str">
        <f t="shared" si="3"/>
        <v>○</v>
      </c>
      <c r="O8" s="271" t="str">
        <f t="shared" ref="O8:O45" si="6">IF(G8=18,"○","")</f>
        <v/>
      </c>
      <c r="P8" s="269" t="s">
        <v>606</v>
      </c>
      <c r="Q8" s="271" t="str">
        <f t="shared" si="4"/>
        <v>○</v>
      </c>
      <c r="R8" s="271" t="str">
        <f t="shared" si="5"/>
        <v/>
      </c>
      <c r="S8" s="273" t="s">
        <v>606</v>
      </c>
      <c r="T8" s="43"/>
      <c r="Y8" s="223"/>
      <c r="AA8" s="63">
        <v>12</v>
      </c>
      <c r="AB8" s="64" t="s">
        <v>427</v>
      </c>
    </row>
    <row r="9" spans="1:28" ht="16.5" customHeight="1" x14ac:dyDescent="0.15">
      <c r="A9" s="333" t="s">
        <v>711</v>
      </c>
      <c r="B9" s="65" t="s">
        <v>707</v>
      </c>
      <c r="C9" s="224">
        <v>40451</v>
      </c>
      <c r="D9" s="60" t="s">
        <v>613</v>
      </c>
      <c r="E9" s="277" t="s">
        <v>619</v>
      </c>
      <c r="F9" s="277" t="s">
        <v>622</v>
      </c>
      <c r="G9" s="276">
        <f t="shared" si="0"/>
        <v>14</v>
      </c>
      <c r="H9" s="269" t="s">
        <v>606</v>
      </c>
      <c r="I9" s="269" t="s">
        <v>606</v>
      </c>
      <c r="J9" s="269"/>
      <c r="K9" s="270" t="str">
        <f t="shared" si="1"/>
        <v/>
      </c>
      <c r="L9" s="271" t="str">
        <f>IF(AND(G9&gt;=3,G9&lt;12,H9="○"),"○","")</f>
        <v/>
      </c>
      <c r="M9" s="271" t="str">
        <f t="shared" si="2"/>
        <v>○</v>
      </c>
      <c r="N9" s="271" t="str">
        <f t="shared" si="3"/>
        <v/>
      </c>
      <c r="O9" s="271" t="str">
        <f t="shared" si="6"/>
        <v/>
      </c>
      <c r="P9" s="269" t="s">
        <v>606</v>
      </c>
      <c r="Q9" s="271" t="str">
        <f t="shared" si="4"/>
        <v/>
      </c>
      <c r="R9" s="271" t="str">
        <f t="shared" si="5"/>
        <v/>
      </c>
      <c r="S9" s="273" t="s">
        <v>606</v>
      </c>
      <c r="T9" s="43"/>
      <c r="Y9" s="223"/>
      <c r="Z9" s="30"/>
      <c r="AA9" s="63">
        <v>13</v>
      </c>
      <c r="AB9" s="64" t="s">
        <v>428</v>
      </c>
    </row>
    <row r="10" spans="1:28" ht="16.5" customHeight="1" x14ac:dyDescent="0.15">
      <c r="A10" s="333" t="s">
        <v>711</v>
      </c>
      <c r="B10" s="65" t="s">
        <v>708</v>
      </c>
      <c r="C10" s="224">
        <v>41974</v>
      </c>
      <c r="D10" s="60" t="s">
        <v>614</v>
      </c>
      <c r="E10" s="277" t="s">
        <v>619</v>
      </c>
      <c r="F10" s="277" t="s">
        <v>622</v>
      </c>
      <c r="G10" s="275">
        <f t="shared" si="0"/>
        <v>10</v>
      </c>
      <c r="H10" s="269" t="s">
        <v>606</v>
      </c>
      <c r="I10" s="269" t="s">
        <v>606</v>
      </c>
      <c r="J10" s="269"/>
      <c r="K10" s="270" t="str">
        <f t="shared" si="1"/>
        <v/>
      </c>
      <c r="L10" s="271" t="str">
        <f>IF(AND(G10&gt;=3,G10&lt;12,H10="○"),"○","")</f>
        <v>○</v>
      </c>
      <c r="M10" s="271" t="str">
        <f t="shared" si="2"/>
        <v/>
      </c>
      <c r="N10" s="271" t="str">
        <f t="shared" si="3"/>
        <v/>
      </c>
      <c r="O10" s="271" t="str">
        <f t="shared" si="6"/>
        <v/>
      </c>
      <c r="P10" s="269" t="s">
        <v>606</v>
      </c>
      <c r="Q10" s="271" t="str">
        <f t="shared" si="4"/>
        <v/>
      </c>
      <c r="R10" s="271" t="str">
        <f t="shared" si="5"/>
        <v/>
      </c>
      <c r="S10" s="273" t="s">
        <v>606</v>
      </c>
      <c r="T10" s="43"/>
      <c r="U10" s="1" t="s">
        <v>634</v>
      </c>
      <c r="Y10" s="223"/>
      <c r="AA10" s="63">
        <v>14</v>
      </c>
      <c r="AB10" s="64" t="s">
        <v>429</v>
      </c>
    </row>
    <row r="11" spans="1:28" ht="16.5" customHeight="1" x14ac:dyDescent="0.15">
      <c r="A11" s="333" t="s">
        <v>711</v>
      </c>
      <c r="B11" s="65" t="s">
        <v>709</v>
      </c>
      <c r="C11" s="224">
        <v>44653</v>
      </c>
      <c r="D11" s="60" t="s">
        <v>615</v>
      </c>
      <c r="E11" s="277" t="s">
        <v>619</v>
      </c>
      <c r="F11" s="277" t="s">
        <v>622</v>
      </c>
      <c r="G11" s="275">
        <f t="shared" si="0"/>
        <v>2</v>
      </c>
      <c r="H11" s="269" t="s">
        <v>606</v>
      </c>
      <c r="I11" s="269" t="s">
        <v>606</v>
      </c>
      <c r="J11" s="269"/>
      <c r="K11" s="270" t="str">
        <f t="shared" si="1"/>
        <v>○</v>
      </c>
      <c r="L11" s="271" t="str">
        <f t="shared" ref="L11:L45" si="7">IF(AND(G11&gt;=3,G11&lt;12,H11="○"),"○","")</f>
        <v/>
      </c>
      <c r="M11" s="271" t="str">
        <f t="shared" si="2"/>
        <v/>
      </c>
      <c r="N11" s="271" t="str">
        <f t="shared" si="3"/>
        <v/>
      </c>
      <c r="O11" s="271" t="str">
        <f t="shared" si="6"/>
        <v/>
      </c>
      <c r="P11" s="269" t="s">
        <v>606</v>
      </c>
      <c r="Q11" s="271" t="str">
        <f t="shared" si="4"/>
        <v/>
      </c>
      <c r="R11" s="271" t="str">
        <f t="shared" si="5"/>
        <v/>
      </c>
      <c r="S11" s="273" t="s">
        <v>606</v>
      </c>
      <c r="T11" s="43"/>
      <c r="Y11" s="223"/>
      <c r="AA11" s="63">
        <v>15</v>
      </c>
      <c r="AB11" s="64" t="s">
        <v>430</v>
      </c>
    </row>
    <row r="12" spans="1:28" ht="16.5" customHeight="1" x14ac:dyDescent="0.15">
      <c r="A12" s="333" t="s">
        <v>711</v>
      </c>
      <c r="B12" s="65" t="s">
        <v>710</v>
      </c>
      <c r="C12" s="224">
        <v>17179</v>
      </c>
      <c r="D12" s="60" t="s">
        <v>623</v>
      </c>
      <c r="E12" s="277" t="s">
        <v>619</v>
      </c>
      <c r="F12" s="277" t="s">
        <v>624</v>
      </c>
      <c r="G12" s="275">
        <f t="shared" si="0"/>
        <v>78</v>
      </c>
      <c r="H12" s="269"/>
      <c r="I12" s="269"/>
      <c r="J12" s="269"/>
      <c r="K12" s="270" t="str">
        <f t="shared" si="1"/>
        <v/>
      </c>
      <c r="L12" s="271" t="str">
        <f t="shared" si="7"/>
        <v/>
      </c>
      <c r="M12" s="271" t="str">
        <f t="shared" si="2"/>
        <v/>
      </c>
      <c r="N12" s="271" t="str">
        <f t="shared" si="3"/>
        <v/>
      </c>
      <c r="O12" s="271" t="str">
        <f t="shared" si="6"/>
        <v/>
      </c>
      <c r="P12" s="269" t="s">
        <v>606</v>
      </c>
      <c r="Q12" s="271" t="str">
        <f t="shared" si="4"/>
        <v/>
      </c>
      <c r="R12" s="271" t="str">
        <f t="shared" si="5"/>
        <v/>
      </c>
      <c r="S12" s="273"/>
      <c r="T12" s="43"/>
      <c r="Y12" s="223"/>
      <c r="AA12" s="63">
        <v>16</v>
      </c>
      <c r="AB12" s="64" t="s">
        <v>431</v>
      </c>
    </row>
    <row r="13" spans="1:28" ht="16.5" customHeight="1" x14ac:dyDescent="0.15">
      <c r="A13" s="333"/>
      <c r="B13" s="65"/>
      <c r="C13" s="224"/>
      <c r="D13" s="60"/>
      <c r="E13" s="277"/>
      <c r="F13" s="277"/>
      <c r="G13" s="275" t="str">
        <f t="shared" si="0"/>
        <v/>
      </c>
      <c r="H13" s="269"/>
      <c r="I13" s="269"/>
      <c r="J13" s="269"/>
      <c r="K13" s="270" t="str">
        <f t="shared" si="1"/>
        <v/>
      </c>
      <c r="L13" s="271" t="str">
        <f t="shared" si="7"/>
        <v/>
      </c>
      <c r="M13" s="271" t="str">
        <f t="shared" si="2"/>
        <v/>
      </c>
      <c r="N13" s="271" t="str">
        <f t="shared" si="3"/>
        <v/>
      </c>
      <c r="O13" s="271" t="str">
        <f t="shared" si="6"/>
        <v/>
      </c>
      <c r="P13" s="269"/>
      <c r="Q13" s="271" t="str">
        <f t="shared" si="4"/>
        <v/>
      </c>
      <c r="R13" s="271" t="str">
        <f t="shared" si="5"/>
        <v/>
      </c>
      <c r="S13" s="273"/>
      <c r="T13" s="43"/>
      <c r="Y13" s="223"/>
      <c r="AA13" s="63">
        <v>21</v>
      </c>
      <c r="AB13" s="64" t="s">
        <v>635</v>
      </c>
    </row>
    <row r="14" spans="1:28" ht="16.5" customHeight="1" x14ac:dyDescent="0.15">
      <c r="A14" s="333"/>
      <c r="B14" s="65"/>
      <c r="C14" s="224"/>
      <c r="D14" s="60"/>
      <c r="E14" s="277"/>
      <c r="F14" s="277"/>
      <c r="G14" s="275" t="str">
        <f t="shared" si="0"/>
        <v/>
      </c>
      <c r="H14" s="269"/>
      <c r="I14" s="269"/>
      <c r="J14" s="269"/>
      <c r="K14" s="270" t="str">
        <f t="shared" si="1"/>
        <v/>
      </c>
      <c r="L14" s="271" t="str">
        <f t="shared" si="7"/>
        <v/>
      </c>
      <c r="M14" s="271" t="str">
        <f t="shared" si="2"/>
        <v/>
      </c>
      <c r="N14" s="271" t="str">
        <f t="shared" si="3"/>
        <v/>
      </c>
      <c r="O14" s="271" t="str">
        <f t="shared" si="6"/>
        <v/>
      </c>
      <c r="P14" s="269"/>
      <c r="Q14" s="271" t="str">
        <f t="shared" si="4"/>
        <v/>
      </c>
      <c r="R14" s="271" t="str">
        <f t="shared" si="5"/>
        <v/>
      </c>
      <c r="S14" s="273"/>
      <c r="T14" s="43"/>
      <c r="Y14" s="223"/>
      <c r="AA14" s="63">
        <v>31</v>
      </c>
      <c r="AB14" s="64" t="s">
        <v>636</v>
      </c>
    </row>
    <row r="15" spans="1:28" ht="16.5" customHeight="1" x14ac:dyDescent="0.15">
      <c r="A15" s="333"/>
      <c r="B15" s="65"/>
      <c r="C15" s="224"/>
      <c r="D15" s="60"/>
      <c r="E15" s="277"/>
      <c r="F15" s="277"/>
      <c r="G15" s="275" t="str">
        <f t="shared" si="0"/>
        <v/>
      </c>
      <c r="H15" s="269"/>
      <c r="I15" s="269"/>
      <c r="J15" s="269"/>
      <c r="K15" s="270" t="str">
        <f t="shared" si="1"/>
        <v/>
      </c>
      <c r="L15" s="271" t="str">
        <f t="shared" si="7"/>
        <v/>
      </c>
      <c r="M15" s="271" t="str">
        <f t="shared" si="2"/>
        <v/>
      </c>
      <c r="N15" s="271" t="str">
        <f t="shared" si="3"/>
        <v/>
      </c>
      <c r="O15" s="271" t="str">
        <f t="shared" si="6"/>
        <v/>
      </c>
      <c r="P15" s="269"/>
      <c r="Q15" s="271" t="str">
        <f t="shared" si="4"/>
        <v/>
      </c>
      <c r="R15" s="271" t="str">
        <f t="shared" si="5"/>
        <v/>
      </c>
      <c r="S15" s="273"/>
      <c r="T15" s="43"/>
      <c r="Y15" s="223"/>
      <c r="AA15" s="63">
        <v>41</v>
      </c>
      <c r="AB15" s="64" t="s">
        <v>432</v>
      </c>
    </row>
    <row r="16" spans="1:28" ht="16.5" customHeight="1" x14ac:dyDescent="0.15">
      <c r="A16" s="333"/>
      <c r="B16" s="65"/>
      <c r="C16" s="224"/>
      <c r="D16" s="60"/>
      <c r="E16" s="277"/>
      <c r="F16" s="277"/>
      <c r="G16" s="275" t="str">
        <f t="shared" si="0"/>
        <v/>
      </c>
      <c r="H16" s="269"/>
      <c r="I16" s="269"/>
      <c r="J16" s="269"/>
      <c r="K16" s="270" t="str">
        <f t="shared" si="1"/>
        <v/>
      </c>
      <c r="L16" s="271" t="str">
        <f t="shared" si="7"/>
        <v/>
      </c>
      <c r="M16" s="271" t="str">
        <f t="shared" si="2"/>
        <v/>
      </c>
      <c r="N16" s="271" t="str">
        <f t="shared" si="3"/>
        <v/>
      </c>
      <c r="O16" s="271" t="str">
        <f t="shared" si="6"/>
        <v/>
      </c>
      <c r="P16" s="269"/>
      <c r="Q16" s="271" t="str">
        <f t="shared" si="4"/>
        <v/>
      </c>
      <c r="R16" s="271" t="str">
        <f t="shared" si="5"/>
        <v/>
      </c>
      <c r="S16" s="273"/>
      <c r="T16" s="43"/>
      <c r="Y16" s="223"/>
      <c r="AA16" s="63">
        <v>42</v>
      </c>
      <c r="AB16" s="64" t="s">
        <v>433</v>
      </c>
    </row>
    <row r="17" spans="1:28" ht="16.5" customHeight="1" x14ac:dyDescent="0.15">
      <c r="A17" s="333"/>
      <c r="B17" s="65"/>
      <c r="C17" s="224"/>
      <c r="D17" s="60"/>
      <c r="E17" s="277"/>
      <c r="F17" s="277"/>
      <c r="G17" s="275" t="str">
        <f t="shared" si="0"/>
        <v/>
      </c>
      <c r="H17" s="269"/>
      <c r="I17" s="269"/>
      <c r="J17" s="269"/>
      <c r="K17" s="270" t="str">
        <f t="shared" si="1"/>
        <v/>
      </c>
      <c r="L17" s="271" t="str">
        <f t="shared" si="7"/>
        <v/>
      </c>
      <c r="M17" s="271" t="str">
        <f t="shared" si="2"/>
        <v/>
      </c>
      <c r="N17" s="271" t="str">
        <f t="shared" si="3"/>
        <v/>
      </c>
      <c r="O17" s="271" t="str">
        <f t="shared" si="6"/>
        <v/>
      </c>
      <c r="P17" s="269"/>
      <c r="Q17" s="271" t="str">
        <f t="shared" si="4"/>
        <v/>
      </c>
      <c r="R17" s="271" t="str">
        <f t="shared" si="5"/>
        <v/>
      </c>
      <c r="S17" s="273"/>
      <c r="T17" s="43"/>
      <c r="Y17" s="223"/>
      <c r="AA17" s="63">
        <v>43</v>
      </c>
      <c r="AB17" s="64" t="s">
        <v>434</v>
      </c>
    </row>
    <row r="18" spans="1:28" ht="16.5" customHeight="1" x14ac:dyDescent="0.15">
      <c r="A18" s="333"/>
      <c r="B18" s="65"/>
      <c r="C18" s="224"/>
      <c r="D18" s="60"/>
      <c r="E18" s="277"/>
      <c r="F18" s="277"/>
      <c r="G18" s="275" t="str">
        <f t="shared" si="0"/>
        <v/>
      </c>
      <c r="H18" s="269"/>
      <c r="I18" s="269"/>
      <c r="J18" s="269"/>
      <c r="K18" s="270" t="str">
        <f t="shared" si="1"/>
        <v/>
      </c>
      <c r="L18" s="271" t="str">
        <f t="shared" si="7"/>
        <v/>
      </c>
      <c r="M18" s="271" t="str">
        <f t="shared" si="2"/>
        <v/>
      </c>
      <c r="N18" s="271" t="str">
        <f t="shared" si="3"/>
        <v/>
      </c>
      <c r="O18" s="271" t="str">
        <f t="shared" si="6"/>
        <v/>
      </c>
      <c r="P18" s="269"/>
      <c r="Q18" s="271" t="str">
        <f t="shared" si="4"/>
        <v/>
      </c>
      <c r="R18" s="271" t="str">
        <f t="shared" si="5"/>
        <v/>
      </c>
      <c r="S18" s="273"/>
      <c r="T18" s="43"/>
      <c r="Y18" s="223"/>
      <c r="AA18" s="63">
        <v>44</v>
      </c>
      <c r="AB18" s="64" t="s">
        <v>435</v>
      </c>
    </row>
    <row r="19" spans="1:28" ht="16.5" customHeight="1" x14ac:dyDescent="0.15">
      <c r="A19" s="333"/>
      <c r="B19" s="65"/>
      <c r="C19" s="224"/>
      <c r="D19" s="60"/>
      <c r="E19" s="277"/>
      <c r="F19" s="277"/>
      <c r="G19" s="275" t="str">
        <f t="shared" si="0"/>
        <v/>
      </c>
      <c r="H19" s="269"/>
      <c r="I19" s="269"/>
      <c r="J19" s="269"/>
      <c r="K19" s="270" t="str">
        <f t="shared" si="1"/>
        <v/>
      </c>
      <c r="L19" s="271" t="str">
        <f t="shared" si="7"/>
        <v/>
      </c>
      <c r="M19" s="271" t="str">
        <f t="shared" si="2"/>
        <v/>
      </c>
      <c r="N19" s="271" t="str">
        <f t="shared" si="3"/>
        <v/>
      </c>
      <c r="O19" s="271" t="str">
        <f t="shared" si="6"/>
        <v/>
      </c>
      <c r="P19" s="269"/>
      <c r="Q19" s="271" t="str">
        <f t="shared" si="4"/>
        <v/>
      </c>
      <c r="R19" s="271" t="str">
        <f t="shared" si="5"/>
        <v/>
      </c>
      <c r="S19" s="273"/>
      <c r="T19" s="43"/>
      <c r="Y19" s="223"/>
      <c r="AA19" s="63">
        <v>45</v>
      </c>
      <c r="AB19" s="64" t="s">
        <v>436</v>
      </c>
    </row>
    <row r="20" spans="1:28" ht="16.5" customHeight="1" x14ac:dyDescent="0.15">
      <c r="A20" s="333"/>
      <c r="B20" s="65"/>
      <c r="C20" s="224"/>
      <c r="D20" s="60"/>
      <c r="E20" s="277"/>
      <c r="F20" s="277"/>
      <c r="G20" s="275" t="str">
        <f t="shared" si="0"/>
        <v/>
      </c>
      <c r="H20" s="269"/>
      <c r="I20" s="269"/>
      <c r="J20" s="269"/>
      <c r="K20" s="270" t="str">
        <f t="shared" si="1"/>
        <v/>
      </c>
      <c r="L20" s="271" t="str">
        <f t="shared" si="7"/>
        <v/>
      </c>
      <c r="M20" s="271" t="str">
        <f t="shared" si="2"/>
        <v/>
      </c>
      <c r="N20" s="271" t="str">
        <f t="shared" si="3"/>
        <v/>
      </c>
      <c r="O20" s="271" t="str">
        <f t="shared" si="6"/>
        <v/>
      </c>
      <c r="P20" s="269"/>
      <c r="Q20" s="271" t="str">
        <f t="shared" si="4"/>
        <v/>
      </c>
      <c r="R20" s="271" t="str">
        <f t="shared" si="5"/>
        <v/>
      </c>
      <c r="S20" s="273"/>
      <c r="T20" s="43"/>
      <c r="Y20" s="223"/>
      <c r="AA20" s="63">
        <v>46</v>
      </c>
      <c r="AB20" s="64" t="s">
        <v>437</v>
      </c>
    </row>
    <row r="21" spans="1:28" ht="16.5" customHeight="1" x14ac:dyDescent="0.15">
      <c r="A21" s="333"/>
      <c r="B21" s="65"/>
      <c r="C21" s="224"/>
      <c r="D21" s="60"/>
      <c r="E21" s="277"/>
      <c r="F21" s="277"/>
      <c r="G21" s="275" t="str">
        <f t="shared" si="0"/>
        <v/>
      </c>
      <c r="H21" s="269"/>
      <c r="I21" s="269"/>
      <c r="J21" s="269"/>
      <c r="K21" s="270" t="str">
        <f t="shared" si="1"/>
        <v/>
      </c>
      <c r="L21" s="271" t="str">
        <f t="shared" si="7"/>
        <v/>
      </c>
      <c r="M21" s="271" t="str">
        <f t="shared" si="2"/>
        <v/>
      </c>
      <c r="N21" s="271" t="str">
        <f t="shared" si="3"/>
        <v/>
      </c>
      <c r="O21" s="271" t="str">
        <f t="shared" si="6"/>
        <v/>
      </c>
      <c r="P21" s="269"/>
      <c r="Q21" s="271" t="str">
        <f t="shared" si="4"/>
        <v/>
      </c>
      <c r="R21" s="271" t="str">
        <f t="shared" si="5"/>
        <v/>
      </c>
      <c r="S21" s="273"/>
      <c r="T21" s="43"/>
      <c r="Y21" s="223"/>
      <c r="AA21" s="63">
        <v>51</v>
      </c>
      <c r="AB21" s="64" t="s">
        <v>438</v>
      </c>
    </row>
    <row r="22" spans="1:28" ht="16.5" customHeight="1" x14ac:dyDescent="0.15">
      <c r="A22" s="333"/>
      <c r="B22" s="65"/>
      <c r="C22" s="224"/>
      <c r="D22" s="60"/>
      <c r="E22" s="277"/>
      <c r="F22" s="277"/>
      <c r="G22" s="275" t="str">
        <f t="shared" si="0"/>
        <v/>
      </c>
      <c r="H22" s="269"/>
      <c r="I22" s="269"/>
      <c r="J22" s="269"/>
      <c r="K22" s="270" t="str">
        <f t="shared" si="1"/>
        <v/>
      </c>
      <c r="L22" s="271" t="str">
        <f t="shared" si="7"/>
        <v/>
      </c>
      <c r="M22" s="271" t="str">
        <f t="shared" si="2"/>
        <v/>
      </c>
      <c r="N22" s="271" t="str">
        <f t="shared" si="3"/>
        <v/>
      </c>
      <c r="O22" s="271" t="str">
        <f t="shared" si="6"/>
        <v/>
      </c>
      <c r="P22" s="269"/>
      <c r="Q22" s="271" t="str">
        <f t="shared" si="4"/>
        <v/>
      </c>
      <c r="R22" s="271" t="str">
        <f t="shared" si="5"/>
        <v/>
      </c>
      <c r="S22" s="273"/>
      <c r="T22" s="43"/>
      <c r="Y22" s="223"/>
      <c r="AA22" s="63">
        <v>52</v>
      </c>
      <c r="AB22" s="64" t="s">
        <v>439</v>
      </c>
    </row>
    <row r="23" spans="1:28" ht="16.5" customHeight="1" x14ac:dyDescent="0.15">
      <c r="A23" s="333"/>
      <c r="B23" s="65"/>
      <c r="C23" s="224"/>
      <c r="D23" s="60"/>
      <c r="E23" s="277"/>
      <c r="F23" s="277"/>
      <c r="G23" s="275" t="str">
        <f t="shared" si="0"/>
        <v/>
      </c>
      <c r="H23" s="269"/>
      <c r="I23" s="269"/>
      <c r="J23" s="269"/>
      <c r="K23" s="270" t="str">
        <f t="shared" si="1"/>
        <v/>
      </c>
      <c r="L23" s="271" t="str">
        <f t="shared" si="7"/>
        <v/>
      </c>
      <c r="M23" s="271" t="str">
        <f t="shared" si="2"/>
        <v/>
      </c>
      <c r="N23" s="271" t="str">
        <f t="shared" si="3"/>
        <v/>
      </c>
      <c r="O23" s="271" t="str">
        <f t="shared" si="6"/>
        <v/>
      </c>
      <c r="P23" s="269"/>
      <c r="Q23" s="271" t="str">
        <f t="shared" si="4"/>
        <v/>
      </c>
      <c r="R23" s="271" t="str">
        <f t="shared" si="5"/>
        <v/>
      </c>
      <c r="S23" s="273"/>
      <c r="T23" s="43"/>
      <c r="Y23" s="223"/>
      <c r="AA23" s="63">
        <v>55</v>
      </c>
      <c r="AB23" s="64" t="s">
        <v>440</v>
      </c>
    </row>
    <row r="24" spans="1:28" ht="16.5" customHeight="1" x14ac:dyDescent="0.15">
      <c r="A24" s="333"/>
      <c r="B24" s="65"/>
      <c r="C24" s="224"/>
      <c r="D24" s="60"/>
      <c r="E24" s="277"/>
      <c r="F24" s="277"/>
      <c r="G24" s="275" t="str">
        <f t="shared" si="0"/>
        <v/>
      </c>
      <c r="H24" s="269"/>
      <c r="I24" s="269"/>
      <c r="J24" s="269"/>
      <c r="K24" s="270" t="str">
        <f t="shared" si="1"/>
        <v/>
      </c>
      <c r="L24" s="271" t="str">
        <f t="shared" si="7"/>
        <v/>
      </c>
      <c r="M24" s="271" t="str">
        <f t="shared" si="2"/>
        <v/>
      </c>
      <c r="N24" s="271" t="str">
        <f t="shared" si="3"/>
        <v/>
      </c>
      <c r="O24" s="271" t="str">
        <f t="shared" si="6"/>
        <v/>
      </c>
      <c r="P24" s="269"/>
      <c r="Q24" s="271" t="str">
        <f t="shared" si="4"/>
        <v/>
      </c>
      <c r="R24" s="271" t="str">
        <f t="shared" si="5"/>
        <v/>
      </c>
      <c r="S24" s="273"/>
      <c r="T24" s="43"/>
      <c r="Y24" s="223"/>
      <c r="AA24" s="63">
        <v>56</v>
      </c>
      <c r="AB24" s="64" t="s">
        <v>441</v>
      </c>
    </row>
    <row r="25" spans="1:28" ht="16.5" customHeight="1" x14ac:dyDescent="0.15">
      <c r="A25" s="333"/>
      <c r="B25" s="65"/>
      <c r="C25" s="224"/>
      <c r="D25" s="60"/>
      <c r="E25" s="277"/>
      <c r="F25" s="277"/>
      <c r="G25" s="275" t="str">
        <f t="shared" si="0"/>
        <v/>
      </c>
      <c r="H25" s="269"/>
      <c r="I25" s="269"/>
      <c r="J25" s="269"/>
      <c r="K25" s="270" t="str">
        <f t="shared" si="1"/>
        <v/>
      </c>
      <c r="L25" s="271" t="str">
        <f t="shared" si="7"/>
        <v/>
      </c>
      <c r="M25" s="271" t="str">
        <f t="shared" si="2"/>
        <v/>
      </c>
      <c r="N25" s="271" t="str">
        <f t="shared" si="3"/>
        <v/>
      </c>
      <c r="O25" s="271" t="str">
        <f t="shared" si="6"/>
        <v/>
      </c>
      <c r="P25" s="269"/>
      <c r="Q25" s="271" t="str">
        <f t="shared" si="4"/>
        <v/>
      </c>
      <c r="R25" s="271" t="str">
        <f t="shared" si="5"/>
        <v/>
      </c>
      <c r="S25" s="273"/>
      <c r="T25" s="43"/>
      <c r="Y25" s="223"/>
      <c r="AA25" s="63">
        <v>61</v>
      </c>
      <c r="AB25" s="64" t="s">
        <v>442</v>
      </c>
    </row>
    <row r="26" spans="1:28" ht="16.5" customHeight="1" x14ac:dyDescent="0.15">
      <c r="A26" s="333"/>
      <c r="B26" s="65"/>
      <c r="C26" s="224"/>
      <c r="D26" s="60"/>
      <c r="E26" s="277"/>
      <c r="F26" s="277"/>
      <c r="G26" s="275" t="str">
        <f t="shared" si="0"/>
        <v/>
      </c>
      <c r="H26" s="269"/>
      <c r="I26" s="269"/>
      <c r="J26" s="269"/>
      <c r="K26" s="270" t="str">
        <f t="shared" si="1"/>
        <v/>
      </c>
      <c r="L26" s="271" t="str">
        <f t="shared" si="7"/>
        <v/>
      </c>
      <c r="M26" s="271" t="str">
        <f t="shared" si="2"/>
        <v/>
      </c>
      <c r="N26" s="271" t="str">
        <f t="shared" si="3"/>
        <v/>
      </c>
      <c r="O26" s="271" t="str">
        <f t="shared" si="6"/>
        <v/>
      </c>
      <c r="P26" s="269"/>
      <c r="Q26" s="271" t="str">
        <f t="shared" si="4"/>
        <v/>
      </c>
      <c r="R26" s="271" t="str">
        <f t="shared" si="5"/>
        <v/>
      </c>
      <c r="S26" s="273"/>
      <c r="T26" s="43"/>
      <c r="Y26" s="223"/>
      <c r="AA26" s="63">
        <v>62</v>
      </c>
      <c r="AB26" s="64" t="s">
        <v>443</v>
      </c>
    </row>
    <row r="27" spans="1:28" ht="16.5" customHeight="1" x14ac:dyDescent="0.15">
      <c r="A27" s="333"/>
      <c r="B27" s="65"/>
      <c r="C27" s="224"/>
      <c r="D27" s="60"/>
      <c r="E27" s="277"/>
      <c r="F27" s="277"/>
      <c r="G27" s="275" t="str">
        <f t="shared" si="0"/>
        <v/>
      </c>
      <c r="H27" s="269"/>
      <c r="I27" s="269"/>
      <c r="J27" s="269"/>
      <c r="K27" s="270" t="str">
        <f t="shared" si="1"/>
        <v/>
      </c>
      <c r="L27" s="271" t="str">
        <f t="shared" si="7"/>
        <v/>
      </c>
      <c r="M27" s="271" t="str">
        <f t="shared" si="2"/>
        <v/>
      </c>
      <c r="N27" s="271" t="str">
        <f t="shared" si="3"/>
        <v/>
      </c>
      <c r="O27" s="271" t="str">
        <f t="shared" si="6"/>
        <v/>
      </c>
      <c r="P27" s="269"/>
      <c r="Q27" s="271" t="str">
        <f t="shared" si="4"/>
        <v/>
      </c>
      <c r="R27" s="271" t="str">
        <f t="shared" si="5"/>
        <v/>
      </c>
      <c r="S27" s="273"/>
      <c r="T27" s="43"/>
      <c r="Y27" s="223"/>
      <c r="Z27" s="30"/>
      <c r="AA27" s="63">
        <v>65</v>
      </c>
      <c r="AB27" s="64" t="s">
        <v>444</v>
      </c>
    </row>
    <row r="28" spans="1:28" ht="16.5" customHeight="1" x14ac:dyDescent="0.15">
      <c r="A28" s="333"/>
      <c r="B28" s="65"/>
      <c r="C28" s="224"/>
      <c r="D28" s="60"/>
      <c r="E28" s="277"/>
      <c r="F28" s="277"/>
      <c r="G28" s="275" t="str">
        <f t="shared" si="0"/>
        <v/>
      </c>
      <c r="H28" s="269"/>
      <c r="I28" s="269"/>
      <c r="J28" s="269"/>
      <c r="K28" s="270" t="str">
        <f t="shared" si="1"/>
        <v/>
      </c>
      <c r="L28" s="271" t="str">
        <f t="shared" si="7"/>
        <v/>
      </c>
      <c r="M28" s="271" t="str">
        <f t="shared" si="2"/>
        <v/>
      </c>
      <c r="N28" s="271" t="str">
        <f t="shared" si="3"/>
        <v/>
      </c>
      <c r="O28" s="271" t="str">
        <f t="shared" si="6"/>
        <v/>
      </c>
      <c r="P28" s="269"/>
      <c r="Q28" s="271" t="str">
        <f t="shared" si="4"/>
        <v/>
      </c>
      <c r="R28" s="271" t="str">
        <f t="shared" si="5"/>
        <v/>
      </c>
      <c r="S28" s="273"/>
      <c r="T28" s="43"/>
      <c r="Y28" s="223"/>
      <c r="AA28" s="63">
        <v>66</v>
      </c>
      <c r="AB28" s="64" t="s">
        <v>445</v>
      </c>
    </row>
    <row r="29" spans="1:28" ht="16.5" customHeight="1" x14ac:dyDescent="0.15">
      <c r="A29" s="333"/>
      <c r="B29" s="65"/>
      <c r="C29" s="224"/>
      <c r="D29" s="60"/>
      <c r="E29" s="277"/>
      <c r="F29" s="277"/>
      <c r="G29" s="275" t="str">
        <f t="shared" si="0"/>
        <v/>
      </c>
      <c r="H29" s="269"/>
      <c r="I29" s="269"/>
      <c r="J29" s="269"/>
      <c r="K29" s="270" t="str">
        <f t="shared" si="1"/>
        <v/>
      </c>
      <c r="L29" s="271" t="str">
        <f t="shared" si="7"/>
        <v/>
      </c>
      <c r="M29" s="271" t="str">
        <f t="shared" si="2"/>
        <v/>
      </c>
      <c r="N29" s="271" t="str">
        <f t="shared" si="3"/>
        <v/>
      </c>
      <c r="O29" s="271" t="str">
        <f t="shared" si="6"/>
        <v/>
      </c>
      <c r="P29" s="269"/>
      <c r="Q29" s="271" t="str">
        <f t="shared" si="4"/>
        <v/>
      </c>
      <c r="R29" s="271" t="str">
        <f t="shared" si="5"/>
        <v/>
      </c>
      <c r="S29" s="273"/>
      <c r="T29" s="43"/>
      <c r="Y29" s="223"/>
      <c r="AA29" s="63">
        <v>71</v>
      </c>
      <c r="AB29" s="64" t="s">
        <v>446</v>
      </c>
    </row>
    <row r="30" spans="1:28" ht="16.5" customHeight="1" x14ac:dyDescent="0.15">
      <c r="A30" s="333"/>
      <c r="B30" s="65"/>
      <c r="C30" s="224"/>
      <c r="D30" s="60"/>
      <c r="E30" s="277"/>
      <c r="F30" s="277"/>
      <c r="G30" s="275" t="str">
        <f t="shared" si="0"/>
        <v/>
      </c>
      <c r="H30" s="269"/>
      <c r="I30" s="269"/>
      <c r="J30" s="269"/>
      <c r="K30" s="270" t="str">
        <f t="shared" si="1"/>
        <v/>
      </c>
      <c r="L30" s="271" t="str">
        <f t="shared" si="7"/>
        <v/>
      </c>
      <c r="M30" s="271" t="str">
        <f t="shared" si="2"/>
        <v/>
      </c>
      <c r="N30" s="271" t="str">
        <f t="shared" si="3"/>
        <v/>
      </c>
      <c r="O30" s="271" t="str">
        <f t="shared" si="6"/>
        <v/>
      </c>
      <c r="P30" s="269"/>
      <c r="Q30" s="271" t="str">
        <f t="shared" si="4"/>
        <v/>
      </c>
      <c r="R30" s="271" t="str">
        <f t="shared" si="5"/>
        <v/>
      </c>
      <c r="S30" s="273"/>
      <c r="T30" s="43"/>
      <c r="Y30" s="223"/>
      <c r="AA30" s="63">
        <v>72</v>
      </c>
      <c r="AB30" s="64" t="s">
        <v>447</v>
      </c>
    </row>
    <row r="31" spans="1:28" ht="16.5" customHeight="1" x14ac:dyDescent="0.15">
      <c r="A31" s="333"/>
      <c r="B31" s="65"/>
      <c r="C31" s="224"/>
      <c r="D31" s="60"/>
      <c r="E31" s="277"/>
      <c r="F31" s="277"/>
      <c r="G31" s="275" t="str">
        <f t="shared" si="0"/>
        <v/>
      </c>
      <c r="H31" s="269"/>
      <c r="I31" s="269"/>
      <c r="J31" s="269"/>
      <c r="K31" s="270" t="str">
        <f t="shared" si="1"/>
        <v/>
      </c>
      <c r="L31" s="271" t="str">
        <f t="shared" si="7"/>
        <v/>
      </c>
      <c r="M31" s="271" t="str">
        <f t="shared" si="2"/>
        <v/>
      </c>
      <c r="N31" s="271" t="str">
        <f t="shared" si="3"/>
        <v/>
      </c>
      <c r="O31" s="271" t="str">
        <f t="shared" si="6"/>
        <v/>
      </c>
      <c r="P31" s="269"/>
      <c r="Q31" s="271" t="str">
        <f t="shared" si="4"/>
        <v/>
      </c>
      <c r="R31" s="271" t="str">
        <f t="shared" si="5"/>
        <v/>
      </c>
      <c r="S31" s="273"/>
      <c r="T31" s="43"/>
      <c r="Y31" s="223"/>
      <c r="AA31" s="63">
        <v>73</v>
      </c>
      <c r="AB31" s="64" t="s">
        <v>448</v>
      </c>
    </row>
    <row r="32" spans="1:28" ht="16.5" customHeight="1" x14ac:dyDescent="0.15">
      <c r="A32" s="333"/>
      <c r="B32" s="65"/>
      <c r="C32" s="224"/>
      <c r="D32" s="60"/>
      <c r="E32" s="277"/>
      <c r="F32" s="277"/>
      <c r="G32" s="275" t="str">
        <f t="shared" si="0"/>
        <v/>
      </c>
      <c r="H32" s="269"/>
      <c r="I32" s="269"/>
      <c r="J32" s="269"/>
      <c r="K32" s="270" t="str">
        <f t="shared" si="1"/>
        <v/>
      </c>
      <c r="L32" s="271" t="str">
        <f t="shared" si="7"/>
        <v/>
      </c>
      <c r="M32" s="271" t="str">
        <f t="shared" si="2"/>
        <v/>
      </c>
      <c r="N32" s="271" t="str">
        <f t="shared" si="3"/>
        <v/>
      </c>
      <c r="O32" s="271" t="str">
        <f t="shared" si="6"/>
        <v/>
      </c>
      <c r="P32" s="269"/>
      <c r="Q32" s="271" t="str">
        <f t="shared" si="4"/>
        <v/>
      </c>
      <c r="R32" s="271" t="str">
        <f t="shared" si="5"/>
        <v/>
      </c>
      <c r="S32" s="273"/>
      <c r="T32" s="43"/>
      <c r="Y32" s="223"/>
      <c r="AA32" s="63">
        <v>74</v>
      </c>
      <c r="AB32" s="64" t="s">
        <v>449</v>
      </c>
    </row>
    <row r="33" spans="1:20" ht="16.5" customHeight="1" x14ac:dyDescent="0.15">
      <c r="A33" s="333"/>
      <c r="B33" s="65"/>
      <c r="C33" s="224"/>
      <c r="D33" s="60"/>
      <c r="E33" s="277"/>
      <c r="F33" s="277"/>
      <c r="G33" s="275" t="str">
        <f t="shared" si="0"/>
        <v/>
      </c>
      <c r="H33" s="269"/>
      <c r="I33" s="269"/>
      <c r="J33" s="269"/>
      <c r="K33" s="270" t="str">
        <f t="shared" si="1"/>
        <v/>
      </c>
      <c r="L33" s="271" t="str">
        <f t="shared" si="7"/>
        <v/>
      </c>
      <c r="M33" s="271" t="str">
        <f t="shared" si="2"/>
        <v/>
      </c>
      <c r="N33" s="271" t="str">
        <f t="shared" si="3"/>
        <v/>
      </c>
      <c r="O33" s="271" t="str">
        <f t="shared" si="6"/>
        <v/>
      </c>
      <c r="P33" s="269"/>
      <c r="Q33" s="271" t="str">
        <f t="shared" si="4"/>
        <v/>
      </c>
      <c r="R33" s="271" t="str">
        <f t="shared" si="5"/>
        <v/>
      </c>
      <c r="S33" s="273"/>
      <c r="T33" s="43"/>
    </row>
    <row r="34" spans="1:20" ht="16.5" customHeight="1" x14ac:dyDescent="0.15">
      <c r="A34" s="333"/>
      <c r="B34" s="65"/>
      <c r="C34" s="224"/>
      <c r="D34" s="60"/>
      <c r="E34" s="277"/>
      <c r="F34" s="277"/>
      <c r="G34" s="275" t="str">
        <f t="shared" si="0"/>
        <v/>
      </c>
      <c r="H34" s="269"/>
      <c r="I34" s="269"/>
      <c r="J34" s="269"/>
      <c r="K34" s="270" t="str">
        <f t="shared" si="1"/>
        <v/>
      </c>
      <c r="L34" s="271" t="str">
        <f t="shared" si="7"/>
        <v/>
      </c>
      <c r="M34" s="271" t="str">
        <f t="shared" si="2"/>
        <v/>
      </c>
      <c r="N34" s="271" t="str">
        <f t="shared" si="3"/>
        <v/>
      </c>
      <c r="O34" s="271" t="str">
        <f t="shared" si="6"/>
        <v/>
      </c>
      <c r="P34" s="269"/>
      <c r="Q34" s="271" t="str">
        <f t="shared" si="4"/>
        <v/>
      </c>
      <c r="R34" s="271" t="str">
        <f t="shared" si="5"/>
        <v/>
      </c>
      <c r="S34" s="273"/>
      <c r="T34" s="43"/>
    </row>
    <row r="35" spans="1:20" ht="16.5" customHeight="1" x14ac:dyDescent="0.15">
      <c r="A35" s="333"/>
      <c r="B35" s="65"/>
      <c r="C35" s="224"/>
      <c r="D35" s="60"/>
      <c r="E35" s="277"/>
      <c r="F35" s="277"/>
      <c r="G35" s="275" t="str">
        <f t="shared" si="0"/>
        <v/>
      </c>
      <c r="H35" s="269"/>
      <c r="I35" s="269"/>
      <c r="J35" s="269"/>
      <c r="K35" s="270" t="str">
        <f t="shared" si="1"/>
        <v/>
      </c>
      <c r="L35" s="271" t="str">
        <f t="shared" si="7"/>
        <v/>
      </c>
      <c r="M35" s="271" t="str">
        <f t="shared" si="2"/>
        <v/>
      </c>
      <c r="N35" s="271" t="str">
        <f t="shared" si="3"/>
        <v/>
      </c>
      <c r="O35" s="271" t="str">
        <f t="shared" si="6"/>
        <v/>
      </c>
      <c r="P35" s="269"/>
      <c r="Q35" s="271" t="str">
        <f t="shared" si="4"/>
        <v/>
      </c>
      <c r="R35" s="271" t="str">
        <f t="shared" si="5"/>
        <v/>
      </c>
      <c r="S35" s="273"/>
      <c r="T35" s="43"/>
    </row>
    <row r="36" spans="1:20" ht="16.5" customHeight="1" x14ac:dyDescent="0.15">
      <c r="A36" s="333"/>
      <c r="B36" s="65"/>
      <c r="C36" s="224"/>
      <c r="D36" s="60"/>
      <c r="E36" s="277"/>
      <c r="F36" s="277"/>
      <c r="G36" s="275" t="str">
        <f t="shared" si="0"/>
        <v/>
      </c>
      <c r="H36" s="269"/>
      <c r="I36" s="269"/>
      <c r="J36" s="269"/>
      <c r="K36" s="270" t="str">
        <f t="shared" si="1"/>
        <v/>
      </c>
      <c r="L36" s="271" t="str">
        <f t="shared" si="7"/>
        <v/>
      </c>
      <c r="M36" s="271" t="str">
        <f t="shared" si="2"/>
        <v/>
      </c>
      <c r="N36" s="271" t="str">
        <f t="shared" si="3"/>
        <v/>
      </c>
      <c r="O36" s="271" t="str">
        <f t="shared" si="6"/>
        <v/>
      </c>
      <c r="P36" s="269"/>
      <c r="Q36" s="271" t="str">
        <f t="shared" si="4"/>
        <v/>
      </c>
      <c r="R36" s="271" t="str">
        <f t="shared" si="5"/>
        <v/>
      </c>
      <c r="S36" s="273"/>
      <c r="T36" s="43"/>
    </row>
    <row r="37" spans="1:20" ht="16.5" customHeight="1" x14ac:dyDescent="0.15">
      <c r="A37" s="333"/>
      <c r="B37" s="65"/>
      <c r="C37" s="224"/>
      <c r="D37" s="60"/>
      <c r="E37" s="277"/>
      <c r="F37" s="277"/>
      <c r="G37" s="275" t="str">
        <f t="shared" si="0"/>
        <v/>
      </c>
      <c r="H37" s="269"/>
      <c r="I37" s="269"/>
      <c r="J37" s="269"/>
      <c r="K37" s="270" t="str">
        <f t="shared" si="1"/>
        <v/>
      </c>
      <c r="L37" s="271" t="str">
        <f t="shared" si="7"/>
        <v/>
      </c>
      <c r="M37" s="271" t="str">
        <f t="shared" si="2"/>
        <v/>
      </c>
      <c r="N37" s="271" t="str">
        <f t="shared" si="3"/>
        <v/>
      </c>
      <c r="O37" s="271" t="str">
        <f t="shared" si="6"/>
        <v/>
      </c>
      <c r="P37" s="269"/>
      <c r="Q37" s="271" t="str">
        <f t="shared" si="4"/>
        <v/>
      </c>
      <c r="R37" s="271" t="str">
        <f t="shared" si="5"/>
        <v/>
      </c>
      <c r="S37" s="273"/>
      <c r="T37" s="43"/>
    </row>
    <row r="38" spans="1:20" ht="16.5" customHeight="1" x14ac:dyDescent="0.15">
      <c r="A38" s="333"/>
      <c r="B38" s="65"/>
      <c r="C38" s="224"/>
      <c r="D38" s="60"/>
      <c r="E38" s="277"/>
      <c r="F38" s="277"/>
      <c r="G38" s="275" t="str">
        <f t="shared" si="0"/>
        <v/>
      </c>
      <c r="H38" s="269"/>
      <c r="I38" s="269"/>
      <c r="J38" s="269"/>
      <c r="K38" s="270" t="str">
        <f t="shared" si="1"/>
        <v/>
      </c>
      <c r="L38" s="271" t="str">
        <f t="shared" si="7"/>
        <v/>
      </c>
      <c r="M38" s="271" t="str">
        <f t="shared" si="2"/>
        <v/>
      </c>
      <c r="N38" s="271" t="str">
        <f t="shared" si="3"/>
        <v/>
      </c>
      <c r="O38" s="271" t="str">
        <f t="shared" si="6"/>
        <v/>
      </c>
      <c r="P38" s="269"/>
      <c r="Q38" s="271" t="str">
        <f t="shared" si="4"/>
        <v/>
      </c>
      <c r="R38" s="271" t="str">
        <f t="shared" si="5"/>
        <v/>
      </c>
      <c r="S38" s="273"/>
      <c r="T38" s="43"/>
    </row>
    <row r="39" spans="1:20" ht="16.5" customHeight="1" x14ac:dyDescent="0.15">
      <c r="A39" s="333"/>
      <c r="B39" s="65"/>
      <c r="C39" s="224"/>
      <c r="D39" s="60"/>
      <c r="E39" s="277"/>
      <c r="F39" s="277"/>
      <c r="G39" s="275" t="str">
        <f t="shared" si="0"/>
        <v/>
      </c>
      <c r="H39" s="269"/>
      <c r="I39" s="269"/>
      <c r="J39" s="269"/>
      <c r="K39" s="270" t="str">
        <f t="shared" si="1"/>
        <v/>
      </c>
      <c r="L39" s="271" t="str">
        <f t="shared" si="7"/>
        <v/>
      </c>
      <c r="M39" s="271" t="str">
        <f t="shared" si="2"/>
        <v/>
      </c>
      <c r="N39" s="271" t="str">
        <f t="shared" si="3"/>
        <v/>
      </c>
      <c r="O39" s="271" t="str">
        <f t="shared" si="6"/>
        <v/>
      </c>
      <c r="P39" s="269"/>
      <c r="Q39" s="271" t="str">
        <f t="shared" si="4"/>
        <v/>
      </c>
      <c r="R39" s="271" t="str">
        <f t="shared" si="5"/>
        <v/>
      </c>
      <c r="S39" s="273"/>
      <c r="T39" s="43"/>
    </row>
    <row r="40" spans="1:20" ht="16.5" customHeight="1" x14ac:dyDescent="0.15">
      <c r="A40" s="333"/>
      <c r="B40" s="65"/>
      <c r="C40" s="224"/>
      <c r="D40" s="60"/>
      <c r="E40" s="277"/>
      <c r="F40" s="277"/>
      <c r="G40" s="275" t="str">
        <f t="shared" si="0"/>
        <v/>
      </c>
      <c r="H40" s="269"/>
      <c r="I40" s="269"/>
      <c r="J40" s="269"/>
      <c r="K40" s="270" t="str">
        <f t="shared" si="1"/>
        <v/>
      </c>
      <c r="L40" s="271" t="str">
        <f t="shared" si="7"/>
        <v/>
      </c>
      <c r="M40" s="271" t="str">
        <f t="shared" si="2"/>
        <v/>
      </c>
      <c r="N40" s="271" t="str">
        <f t="shared" si="3"/>
        <v/>
      </c>
      <c r="O40" s="271" t="str">
        <f t="shared" si="6"/>
        <v/>
      </c>
      <c r="P40" s="269"/>
      <c r="Q40" s="271" t="str">
        <f t="shared" si="4"/>
        <v/>
      </c>
      <c r="R40" s="271" t="str">
        <f t="shared" si="5"/>
        <v/>
      </c>
      <c r="S40" s="273"/>
      <c r="T40" s="43"/>
    </row>
    <row r="41" spans="1:20" ht="16.5" customHeight="1" x14ac:dyDescent="0.15">
      <c r="A41" s="333"/>
      <c r="B41" s="65"/>
      <c r="C41" s="224"/>
      <c r="D41" s="60"/>
      <c r="E41" s="277"/>
      <c r="F41" s="277"/>
      <c r="G41" s="275" t="str">
        <f t="shared" si="0"/>
        <v/>
      </c>
      <c r="H41" s="269"/>
      <c r="I41" s="269"/>
      <c r="J41" s="269"/>
      <c r="K41" s="270" t="str">
        <f t="shared" si="1"/>
        <v/>
      </c>
      <c r="L41" s="271" t="str">
        <f t="shared" si="7"/>
        <v/>
      </c>
      <c r="M41" s="271" t="str">
        <f t="shared" si="2"/>
        <v/>
      </c>
      <c r="N41" s="271" t="str">
        <f t="shared" si="3"/>
        <v/>
      </c>
      <c r="O41" s="271" t="str">
        <f t="shared" si="6"/>
        <v/>
      </c>
      <c r="P41" s="269"/>
      <c r="Q41" s="271" t="str">
        <f t="shared" si="4"/>
        <v/>
      </c>
      <c r="R41" s="271" t="str">
        <f t="shared" si="5"/>
        <v/>
      </c>
      <c r="S41" s="273"/>
      <c r="T41" s="43"/>
    </row>
    <row r="42" spans="1:20" ht="16.5" customHeight="1" x14ac:dyDescent="0.15">
      <c r="A42" s="333"/>
      <c r="B42" s="65"/>
      <c r="C42" s="224"/>
      <c r="D42" s="60"/>
      <c r="E42" s="277"/>
      <c r="F42" s="277"/>
      <c r="G42" s="275" t="str">
        <f t="shared" si="0"/>
        <v/>
      </c>
      <c r="H42" s="269"/>
      <c r="I42" s="269"/>
      <c r="J42" s="269"/>
      <c r="K42" s="270" t="str">
        <f t="shared" si="1"/>
        <v/>
      </c>
      <c r="L42" s="271" t="str">
        <f t="shared" si="7"/>
        <v/>
      </c>
      <c r="M42" s="271" t="str">
        <f t="shared" si="2"/>
        <v/>
      </c>
      <c r="N42" s="271" t="str">
        <f t="shared" si="3"/>
        <v/>
      </c>
      <c r="O42" s="271" t="str">
        <f t="shared" si="6"/>
        <v/>
      </c>
      <c r="P42" s="269"/>
      <c r="Q42" s="271" t="str">
        <f t="shared" si="4"/>
        <v/>
      </c>
      <c r="R42" s="271" t="str">
        <f t="shared" si="5"/>
        <v/>
      </c>
      <c r="S42" s="273"/>
      <c r="T42" s="43"/>
    </row>
    <row r="43" spans="1:20" ht="16.5" customHeight="1" x14ac:dyDescent="0.15">
      <c r="A43" s="333"/>
      <c r="B43" s="65"/>
      <c r="C43" s="224"/>
      <c r="D43" s="60"/>
      <c r="E43" s="277"/>
      <c r="F43" s="277"/>
      <c r="G43" s="275" t="str">
        <f t="shared" si="0"/>
        <v/>
      </c>
      <c r="H43" s="269"/>
      <c r="I43" s="269"/>
      <c r="J43" s="269"/>
      <c r="K43" s="270" t="str">
        <f t="shared" si="1"/>
        <v/>
      </c>
      <c r="L43" s="271" t="str">
        <f t="shared" si="7"/>
        <v/>
      </c>
      <c r="M43" s="271" t="str">
        <f t="shared" si="2"/>
        <v/>
      </c>
      <c r="N43" s="271" t="str">
        <f t="shared" si="3"/>
        <v/>
      </c>
      <c r="O43" s="271" t="str">
        <f t="shared" si="6"/>
        <v/>
      </c>
      <c r="P43" s="269"/>
      <c r="Q43" s="271" t="str">
        <f t="shared" si="4"/>
        <v/>
      </c>
      <c r="R43" s="271" t="str">
        <f t="shared" si="5"/>
        <v/>
      </c>
      <c r="S43" s="273"/>
      <c r="T43" s="43"/>
    </row>
    <row r="44" spans="1:20" ht="16.5" customHeight="1" x14ac:dyDescent="0.15">
      <c r="A44" s="333"/>
      <c r="B44" s="65"/>
      <c r="C44" s="224"/>
      <c r="D44" s="60"/>
      <c r="E44" s="277"/>
      <c r="F44" s="277"/>
      <c r="G44" s="275" t="str">
        <f t="shared" si="0"/>
        <v/>
      </c>
      <c r="H44" s="269"/>
      <c r="I44" s="269"/>
      <c r="J44" s="269"/>
      <c r="K44" s="270" t="str">
        <f t="shared" si="1"/>
        <v/>
      </c>
      <c r="L44" s="271" t="str">
        <f t="shared" si="7"/>
        <v/>
      </c>
      <c r="M44" s="271" t="str">
        <f t="shared" si="2"/>
        <v/>
      </c>
      <c r="N44" s="271" t="str">
        <f t="shared" si="3"/>
        <v/>
      </c>
      <c r="O44" s="271" t="str">
        <f t="shared" si="6"/>
        <v/>
      </c>
      <c r="P44" s="269"/>
      <c r="Q44" s="271" t="str">
        <f t="shared" si="4"/>
        <v/>
      </c>
      <c r="R44" s="271" t="str">
        <f t="shared" si="5"/>
        <v/>
      </c>
      <c r="S44" s="273"/>
      <c r="T44" s="43"/>
    </row>
    <row r="45" spans="1:20" ht="16.5" customHeight="1" thickBot="1" x14ac:dyDescent="0.2">
      <c r="A45" s="333"/>
      <c r="B45" s="65"/>
      <c r="C45" s="224"/>
      <c r="D45" s="60"/>
      <c r="E45" s="277"/>
      <c r="F45" s="277"/>
      <c r="G45" s="275" t="str">
        <f t="shared" si="0"/>
        <v/>
      </c>
      <c r="H45" s="269"/>
      <c r="I45" s="269"/>
      <c r="J45" s="269"/>
      <c r="K45" s="270" t="str">
        <f t="shared" si="1"/>
        <v/>
      </c>
      <c r="L45" s="271" t="str">
        <f t="shared" si="7"/>
        <v/>
      </c>
      <c r="M45" s="271" t="str">
        <f t="shared" si="2"/>
        <v/>
      </c>
      <c r="N45" s="271" t="str">
        <f t="shared" si="3"/>
        <v/>
      </c>
      <c r="O45" s="271" t="str">
        <f t="shared" si="6"/>
        <v/>
      </c>
      <c r="P45" s="269"/>
      <c r="Q45" s="271" t="str">
        <f t="shared" si="4"/>
        <v/>
      </c>
      <c r="R45" s="271" t="str">
        <f t="shared" si="5"/>
        <v/>
      </c>
      <c r="S45" s="273"/>
      <c r="T45" s="43"/>
    </row>
    <row r="46" spans="1:20" x14ac:dyDescent="0.15">
      <c r="A46" s="821" t="s">
        <v>637</v>
      </c>
      <c r="B46" s="822"/>
      <c r="C46" s="822"/>
      <c r="D46" s="822"/>
      <c r="E46" s="822"/>
      <c r="F46" s="822"/>
      <c r="G46" s="822"/>
      <c r="H46" s="822"/>
      <c r="I46" s="822"/>
      <c r="J46" s="822"/>
      <c r="K46" s="822"/>
      <c r="L46" s="822"/>
      <c r="M46" s="822"/>
      <c r="N46" s="822"/>
      <c r="O46" s="822"/>
      <c r="P46" s="822"/>
      <c r="Q46" s="822"/>
      <c r="R46" s="822"/>
      <c r="S46" s="822"/>
      <c r="T46" s="823"/>
    </row>
    <row r="47" spans="1:20" x14ac:dyDescent="0.15">
      <c r="A47" s="824"/>
      <c r="B47" s="825"/>
      <c r="C47" s="825"/>
      <c r="D47" s="825"/>
      <c r="E47" s="825"/>
      <c r="F47" s="825"/>
      <c r="G47" s="825"/>
      <c r="H47" s="825"/>
      <c r="I47" s="825"/>
      <c r="J47" s="825"/>
      <c r="K47" s="825"/>
      <c r="L47" s="825"/>
      <c r="M47" s="825"/>
      <c r="N47" s="825"/>
      <c r="O47" s="825"/>
      <c r="P47" s="825"/>
      <c r="Q47" s="825"/>
      <c r="R47" s="825"/>
      <c r="S47" s="825"/>
      <c r="T47" s="826"/>
    </row>
    <row r="48" spans="1:20" ht="14.25" thickBot="1" x14ac:dyDescent="0.2">
      <c r="A48" s="827"/>
      <c r="B48" s="828"/>
      <c r="C48" s="828"/>
      <c r="D48" s="828"/>
      <c r="E48" s="828"/>
      <c r="F48" s="828"/>
      <c r="G48" s="828"/>
      <c r="H48" s="828"/>
      <c r="I48" s="828"/>
      <c r="J48" s="828"/>
      <c r="K48" s="828"/>
      <c r="L48" s="828"/>
      <c r="M48" s="828"/>
      <c r="N48" s="828"/>
      <c r="O48" s="828"/>
      <c r="P48" s="828"/>
      <c r="Q48" s="828"/>
      <c r="R48" s="828"/>
      <c r="S48" s="828"/>
      <c r="T48" s="829"/>
    </row>
  </sheetData>
  <sheetProtection formatCells="0" formatColumns="0" formatRows="0" insertHyperlinks="0" selectLockedCells="1" sort="0" autoFilter="0"/>
  <mergeCells count="7">
    <mergeCell ref="A46:T48"/>
    <mergeCell ref="A1:G2"/>
    <mergeCell ref="S1:S2"/>
    <mergeCell ref="T1:T2"/>
    <mergeCell ref="A4:G4"/>
    <mergeCell ref="H4:N4"/>
    <mergeCell ref="P4:R4"/>
  </mergeCells>
  <phoneticPr fontId="2"/>
  <conditionalFormatting sqref="A6:C45">
    <cfRule type="containsBlanks" dxfId="26" priority="7" stopIfTrue="1">
      <formula>LEN(TRIM(A6))=0</formula>
    </cfRule>
  </conditionalFormatting>
  <conditionalFormatting sqref="K6:O45">
    <cfRule type="expression" dxfId="25" priority="3" stopIfTrue="1">
      <formula>#REF!=31</formula>
    </cfRule>
    <cfRule type="expression" dxfId="24" priority="4" stopIfTrue="1">
      <formula>#REF!=21</formula>
    </cfRule>
  </conditionalFormatting>
  <conditionalFormatting sqref="Q6:S45">
    <cfRule type="expression" dxfId="23" priority="5" stopIfTrue="1">
      <formula>#REF!=31</formula>
    </cfRule>
    <cfRule type="expression" dxfId="22" priority="6" stopIfTrue="1">
      <formula>#REF!=21</formula>
    </cfRule>
  </conditionalFormatting>
  <conditionalFormatting sqref="U33:AD39">
    <cfRule type="containsBlanks" dxfId="21" priority="1" stopIfTrue="1">
      <formula>LEN(TRIM(U33))=0</formula>
    </cfRule>
  </conditionalFormatting>
  <dataValidations count="3">
    <dataValidation type="list" allowBlank="1" showInputMessage="1" showErrorMessage="1" sqref="E6:E45" xr:uid="{00000000-0002-0000-0500-000000000000}">
      <formula1>"同居,別居"</formula1>
    </dataValidation>
    <dataValidation type="list" allowBlank="1" showInputMessage="1" showErrorMessage="1" sqref="F6:F45" xr:uid="{00000000-0002-0000-0500-000001000000}">
      <formula1>"無収入,給与,年金,事業,その他,複合"</formula1>
    </dataValidation>
    <dataValidation type="list" allowBlank="1" showInputMessage="1" showErrorMessage="1" sqref="G49:J65403 S6:S45 P6:P45 H6:J45" xr:uid="{00000000-0002-0000-0500-000002000000}">
      <formula1>"○"</formula1>
    </dataValidation>
  </dataValidations>
  <printOptions horizontalCentered="1" verticalCentered="1"/>
  <pageMargins left="0" right="0" top="0.59055118110236227" bottom="0.19685039370078741" header="0.19685039370078741" footer="0.1968503937007874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J41"/>
  <sheetViews>
    <sheetView view="pageBreakPreview" zoomScale="90" zoomScaleNormal="100" zoomScaleSheetLayoutView="90" workbookViewId="0">
      <selection sqref="A1:H1"/>
    </sheetView>
  </sheetViews>
  <sheetFormatPr defaultColWidth="9" defaultRowHeight="17.25" customHeight="1" x14ac:dyDescent="0.15"/>
  <cols>
    <col min="1" max="1" width="9.625" style="1" customWidth="1"/>
    <col min="2" max="2" width="15.125" style="1" customWidth="1"/>
    <col min="3" max="3" width="9.625" style="1" customWidth="1"/>
    <col min="4" max="4" width="14.625" style="1" customWidth="1"/>
    <col min="5" max="5" width="9.625" style="1" customWidth="1"/>
    <col min="6" max="6" width="15.125" style="1" customWidth="1"/>
    <col min="7" max="7" width="14.625" style="1" customWidth="1"/>
    <col min="8" max="8" width="9.625" style="1" customWidth="1"/>
    <col min="9" max="10" width="9" style="32" customWidth="1"/>
    <col min="11" max="16384" width="9" style="1"/>
  </cols>
  <sheetData>
    <row r="1" spans="1:8" s="2" customFormat="1" ht="24" x14ac:dyDescent="0.15">
      <c r="A1" s="906" t="s">
        <v>681</v>
      </c>
      <c r="B1" s="906"/>
      <c r="C1" s="906"/>
      <c r="D1" s="906"/>
      <c r="E1" s="906"/>
      <c r="F1" s="906"/>
      <c r="G1" s="906"/>
      <c r="H1" s="906"/>
    </row>
    <row r="2" spans="1:8" s="2" customFormat="1" ht="6" customHeight="1" thickBot="1" x14ac:dyDescent="0.2">
      <c r="A2" s="29"/>
      <c r="B2" s="29"/>
      <c r="C2" s="29"/>
      <c r="D2" s="29"/>
      <c r="E2" s="29"/>
      <c r="F2" s="29"/>
      <c r="G2" s="29"/>
      <c r="H2" s="29"/>
    </row>
    <row r="3" spans="1:8" ht="9.75" customHeight="1" x14ac:dyDescent="0.15">
      <c r="A3" s="907" t="s">
        <v>98</v>
      </c>
      <c r="B3" s="908"/>
      <c r="C3" s="913" t="s">
        <v>99</v>
      </c>
      <c r="D3" s="914"/>
      <c r="E3" s="915"/>
      <c r="F3" s="31"/>
    </row>
    <row r="4" spans="1:8" ht="9.75" customHeight="1" x14ac:dyDescent="0.15">
      <c r="A4" s="909"/>
      <c r="B4" s="910"/>
      <c r="C4" s="792"/>
      <c r="D4" s="793"/>
      <c r="E4" s="916"/>
    </row>
    <row r="5" spans="1:8" ht="9.75" customHeight="1" thickBot="1" x14ac:dyDescent="0.2">
      <c r="A5" s="911"/>
      <c r="B5" s="912"/>
      <c r="C5" s="917"/>
      <c r="D5" s="918"/>
      <c r="E5" s="919"/>
    </row>
    <row r="6" spans="1:8" ht="22.5" customHeight="1" x14ac:dyDescent="0.15">
      <c r="A6" s="899" t="s">
        <v>10</v>
      </c>
      <c r="B6" s="900"/>
      <c r="C6" s="900"/>
      <c r="D6" s="900"/>
      <c r="E6" s="900"/>
      <c r="F6" s="900"/>
      <c r="G6" s="900"/>
      <c r="H6" s="901"/>
    </row>
    <row r="7" spans="1:8" ht="24" customHeight="1" x14ac:dyDescent="0.15">
      <c r="A7" s="756" t="s">
        <v>101</v>
      </c>
      <c r="B7" s="902"/>
      <c r="C7" s="92" t="s">
        <v>100</v>
      </c>
      <c r="D7" s="903"/>
      <c r="E7" s="904"/>
      <c r="F7" s="92" t="s">
        <v>102</v>
      </c>
      <c r="G7" s="903"/>
      <c r="H7" s="905"/>
    </row>
    <row r="8" spans="1:8" ht="24" customHeight="1" x14ac:dyDescent="0.15">
      <c r="A8" s="920" t="s">
        <v>586</v>
      </c>
      <c r="B8" s="921"/>
      <c r="C8" s="921"/>
      <c r="D8" s="921"/>
      <c r="E8" s="922" t="s">
        <v>450</v>
      </c>
      <c r="F8" s="922"/>
      <c r="G8" s="922"/>
      <c r="H8" s="923"/>
    </row>
    <row r="9" spans="1:8" ht="22.5" customHeight="1" x14ac:dyDescent="0.15">
      <c r="A9" s="896"/>
      <c r="B9" s="897"/>
      <c r="C9" s="897"/>
      <c r="D9" s="897"/>
      <c r="E9" s="881" t="s">
        <v>511</v>
      </c>
      <c r="F9" s="881"/>
      <c r="G9" s="881" t="s">
        <v>511</v>
      </c>
      <c r="H9" s="898"/>
    </row>
    <row r="10" spans="1:8" s="7" customFormat="1" ht="22.5" customHeight="1" x14ac:dyDescent="0.15">
      <c r="A10" s="891"/>
      <c r="B10" s="772"/>
      <c r="C10" s="772"/>
      <c r="D10" s="772"/>
      <c r="E10" s="892"/>
      <c r="F10" s="892"/>
      <c r="G10" s="892"/>
      <c r="H10" s="893"/>
    </row>
    <row r="11" spans="1:8" s="7" customFormat="1" ht="22.5" customHeight="1" x14ac:dyDescent="0.15">
      <c r="A11" s="891"/>
      <c r="B11" s="772"/>
      <c r="C11" s="772"/>
      <c r="D11" s="772"/>
      <c r="E11" s="894"/>
      <c r="F11" s="894"/>
      <c r="G11" s="894"/>
      <c r="H11" s="895"/>
    </row>
    <row r="12" spans="1:8" s="7" customFormat="1" ht="22.5" customHeight="1" x14ac:dyDescent="0.15">
      <c r="A12" s="870"/>
      <c r="B12" s="871"/>
      <c r="C12" s="871"/>
      <c r="D12" s="871"/>
      <c r="E12" s="872"/>
      <c r="F12" s="872"/>
      <c r="G12" s="872"/>
      <c r="H12" s="873"/>
    </row>
    <row r="13" spans="1:8" s="7" customFormat="1" ht="24" customHeight="1" x14ac:dyDescent="0.15">
      <c r="A13" s="850" t="s">
        <v>713</v>
      </c>
      <c r="B13" s="851"/>
      <c r="C13" s="851"/>
      <c r="D13" s="851"/>
      <c r="E13" s="851"/>
      <c r="F13" s="851"/>
      <c r="G13" s="851"/>
      <c r="H13" s="852"/>
    </row>
    <row r="14" spans="1:8" s="7" customFormat="1" ht="24" customHeight="1" x14ac:dyDescent="0.15">
      <c r="A14" s="880" t="s">
        <v>511</v>
      </c>
      <c r="B14" s="881"/>
      <c r="C14" s="882" t="s">
        <v>498</v>
      </c>
      <c r="D14" s="883"/>
      <c r="E14" s="883"/>
      <c r="F14" s="883"/>
      <c r="G14" s="883"/>
      <c r="H14" s="884"/>
    </row>
    <row r="15" spans="1:8" s="7" customFormat="1" ht="24" customHeight="1" x14ac:dyDescent="0.15">
      <c r="A15" s="885"/>
      <c r="B15" s="886"/>
      <c r="C15" s="887"/>
      <c r="D15" s="887"/>
      <c r="E15" s="887"/>
      <c r="F15" s="887"/>
      <c r="G15" s="887"/>
      <c r="H15" s="888"/>
    </row>
    <row r="16" spans="1:8" s="7" customFormat="1" ht="24" customHeight="1" x14ac:dyDescent="0.15">
      <c r="A16" s="890"/>
      <c r="B16" s="845"/>
      <c r="C16" s="844"/>
      <c r="D16" s="844"/>
      <c r="E16" s="844"/>
      <c r="F16" s="844"/>
      <c r="G16" s="844"/>
      <c r="H16" s="889"/>
    </row>
    <row r="17" spans="1:8" s="7" customFormat="1" ht="24" customHeight="1" x14ac:dyDescent="0.15">
      <c r="A17" s="843"/>
      <c r="B17" s="844"/>
      <c r="C17" s="844"/>
      <c r="D17" s="844"/>
      <c r="E17" s="844"/>
      <c r="F17" s="844"/>
      <c r="G17" s="844"/>
      <c r="H17" s="889"/>
    </row>
    <row r="18" spans="1:8" s="7" customFormat="1" ht="24" customHeight="1" x14ac:dyDescent="0.15">
      <c r="A18" s="843"/>
      <c r="B18" s="844"/>
      <c r="C18" s="841"/>
      <c r="D18" s="841"/>
      <c r="E18" s="841"/>
      <c r="F18" s="841"/>
      <c r="G18" s="841"/>
      <c r="H18" s="842"/>
    </row>
    <row r="19" spans="1:8" s="7" customFormat="1" ht="24" customHeight="1" x14ac:dyDescent="0.15">
      <c r="A19" s="843"/>
      <c r="B19" s="844"/>
      <c r="C19" s="845"/>
      <c r="D19" s="845"/>
      <c r="E19" s="845"/>
      <c r="F19" s="845"/>
      <c r="G19" s="845"/>
      <c r="H19" s="846"/>
    </row>
    <row r="20" spans="1:8" s="7" customFormat="1" ht="24" customHeight="1" x14ac:dyDescent="0.15">
      <c r="A20" s="847"/>
      <c r="B20" s="848"/>
      <c r="C20" s="848"/>
      <c r="D20" s="848"/>
      <c r="E20" s="848"/>
      <c r="F20" s="848"/>
      <c r="G20" s="848"/>
      <c r="H20" s="849"/>
    </row>
    <row r="21" spans="1:8" s="7" customFormat="1" ht="24" customHeight="1" x14ac:dyDescent="0.15">
      <c r="A21" s="874" t="s">
        <v>582</v>
      </c>
      <c r="B21" s="875"/>
      <c r="C21" s="875"/>
      <c r="D21" s="875"/>
      <c r="E21" s="875"/>
      <c r="F21" s="875"/>
      <c r="G21" s="875"/>
      <c r="H21" s="876"/>
    </row>
    <row r="22" spans="1:8" s="7" customFormat="1" ht="24" customHeight="1" x14ac:dyDescent="0.15">
      <c r="A22" s="236" t="s">
        <v>491</v>
      </c>
      <c r="B22" s="235" t="s">
        <v>493</v>
      </c>
      <c r="C22" s="877" t="s">
        <v>492</v>
      </c>
      <c r="D22" s="878"/>
      <c r="E22" s="174" t="s">
        <v>491</v>
      </c>
      <c r="F22" s="235" t="s">
        <v>493</v>
      </c>
      <c r="G22" s="877" t="s">
        <v>492</v>
      </c>
      <c r="H22" s="879"/>
    </row>
    <row r="23" spans="1:8" s="7" customFormat="1" ht="24" customHeight="1" x14ac:dyDescent="0.15">
      <c r="A23" s="375"/>
      <c r="B23" s="93"/>
      <c r="C23" s="862"/>
      <c r="D23" s="862"/>
      <c r="E23" s="372"/>
      <c r="F23" s="93"/>
      <c r="G23" s="862"/>
      <c r="H23" s="863"/>
    </row>
    <row r="24" spans="1:8" ht="24" customHeight="1" x14ac:dyDescent="0.15">
      <c r="A24" s="375"/>
      <c r="B24" s="93"/>
      <c r="C24" s="862"/>
      <c r="D24" s="862"/>
      <c r="E24" s="372"/>
      <c r="F24" s="93"/>
      <c r="G24" s="862"/>
      <c r="H24" s="863"/>
    </row>
    <row r="25" spans="1:8" ht="24" customHeight="1" x14ac:dyDescent="0.15">
      <c r="A25" s="375"/>
      <c r="B25" s="93"/>
      <c r="C25" s="862"/>
      <c r="D25" s="862"/>
      <c r="E25" s="372"/>
      <c r="F25" s="93"/>
      <c r="G25" s="862"/>
      <c r="H25" s="863"/>
    </row>
    <row r="26" spans="1:8" ht="22.5" customHeight="1" x14ac:dyDescent="0.15">
      <c r="A26" s="376"/>
      <c r="B26" s="66"/>
      <c r="C26" s="607"/>
      <c r="D26" s="607"/>
      <c r="E26" s="373"/>
      <c r="F26" s="66"/>
      <c r="G26" s="607"/>
      <c r="H26" s="604"/>
    </row>
    <row r="27" spans="1:8" ht="24" customHeight="1" x14ac:dyDescent="0.15">
      <c r="A27" s="376"/>
      <c r="B27" s="66"/>
      <c r="C27" s="607"/>
      <c r="D27" s="607"/>
      <c r="E27" s="373"/>
      <c r="F27" s="66"/>
      <c r="G27" s="607"/>
      <c r="H27" s="604"/>
    </row>
    <row r="28" spans="1:8" ht="24" customHeight="1" x14ac:dyDescent="0.15">
      <c r="A28" s="376"/>
      <c r="B28" s="66"/>
      <c r="C28" s="607"/>
      <c r="D28" s="607"/>
      <c r="E28" s="373"/>
      <c r="F28" s="66"/>
      <c r="G28" s="607"/>
      <c r="H28" s="604"/>
    </row>
    <row r="29" spans="1:8" ht="24" customHeight="1" x14ac:dyDescent="0.15">
      <c r="A29" s="377"/>
      <c r="B29" s="87"/>
      <c r="C29" s="631"/>
      <c r="D29" s="631"/>
      <c r="E29" s="374"/>
      <c r="F29" s="87"/>
      <c r="G29" s="631"/>
      <c r="H29" s="627"/>
    </row>
    <row r="30" spans="1:8" ht="24" customHeight="1" x14ac:dyDescent="0.15">
      <c r="A30" s="856" t="s">
        <v>583</v>
      </c>
      <c r="B30" s="857"/>
      <c r="C30" s="857"/>
      <c r="D30" s="857"/>
      <c r="E30" s="857"/>
      <c r="F30" s="857"/>
      <c r="G30" s="857"/>
      <c r="H30" s="858"/>
    </row>
    <row r="31" spans="1:8" ht="24" customHeight="1" x14ac:dyDescent="0.15">
      <c r="A31" s="856"/>
      <c r="B31" s="857"/>
      <c r="C31" s="857"/>
      <c r="D31" s="857"/>
      <c r="E31" s="857"/>
      <c r="F31" s="857"/>
      <c r="G31" s="857"/>
      <c r="H31" s="858"/>
    </row>
    <row r="32" spans="1:8" ht="24" customHeight="1" x14ac:dyDescent="0.15">
      <c r="A32" s="859"/>
      <c r="B32" s="860"/>
      <c r="C32" s="860"/>
      <c r="D32" s="860"/>
      <c r="E32" s="860"/>
      <c r="F32" s="860"/>
      <c r="G32" s="860"/>
      <c r="H32" s="861"/>
    </row>
    <row r="33" spans="1:8" ht="24" customHeight="1" x14ac:dyDescent="0.15">
      <c r="A33" s="850" t="s">
        <v>712</v>
      </c>
      <c r="B33" s="851"/>
      <c r="C33" s="851"/>
      <c r="D33" s="851"/>
      <c r="E33" s="851"/>
      <c r="F33" s="851"/>
      <c r="G33" s="851"/>
      <c r="H33" s="852"/>
    </row>
    <row r="34" spans="1:8" ht="24" customHeight="1" x14ac:dyDescent="0.15">
      <c r="A34" s="853"/>
      <c r="B34" s="854"/>
      <c r="C34" s="854"/>
      <c r="D34" s="854"/>
      <c r="E34" s="854"/>
      <c r="F34" s="854"/>
      <c r="G34" s="854"/>
      <c r="H34" s="855"/>
    </row>
    <row r="35" spans="1:8" ht="24" customHeight="1" thickBot="1" x14ac:dyDescent="0.2">
      <c r="A35" s="838" t="s">
        <v>12</v>
      </c>
      <c r="B35" s="839"/>
      <c r="C35" s="839"/>
      <c r="D35" s="839"/>
      <c r="E35" s="839"/>
      <c r="F35" s="839"/>
      <c r="G35" s="839"/>
      <c r="H35" s="840"/>
    </row>
    <row r="36" spans="1:8" ht="24" customHeight="1" thickTop="1" x14ac:dyDescent="0.15">
      <c r="A36" s="864" t="s">
        <v>584</v>
      </c>
      <c r="B36" s="865"/>
      <c r="C36" s="865"/>
      <c r="D36" s="865"/>
      <c r="E36" s="865"/>
      <c r="F36" s="865"/>
      <c r="G36" s="865"/>
      <c r="H36" s="866"/>
    </row>
    <row r="37" spans="1:8" ht="24" customHeight="1" x14ac:dyDescent="0.15">
      <c r="A37" s="864" t="s">
        <v>585</v>
      </c>
      <c r="B37" s="865"/>
      <c r="C37" s="865"/>
      <c r="D37" s="865"/>
      <c r="E37" s="865"/>
      <c r="F37" s="865"/>
      <c r="G37" s="865"/>
      <c r="H37" s="866"/>
    </row>
    <row r="38" spans="1:8" s="7" customFormat="1" ht="22.5" customHeight="1" x14ac:dyDescent="0.15">
      <c r="A38" s="864" t="s">
        <v>103</v>
      </c>
      <c r="B38" s="865"/>
      <c r="C38" s="865"/>
      <c r="D38" s="865"/>
      <c r="E38" s="865"/>
      <c r="F38" s="865"/>
      <c r="G38" s="865"/>
      <c r="H38" s="866"/>
    </row>
    <row r="39" spans="1:8" s="7" customFormat="1" ht="24" customHeight="1" x14ac:dyDescent="0.15">
      <c r="A39" s="864" t="s">
        <v>682</v>
      </c>
      <c r="B39" s="865"/>
      <c r="C39" s="865"/>
      <c r="D39" s="865"/>
      <c r="E39" s="865"/>
      <c r="F39" s="865"/>
      <c r="G39" s="865"/>
      <c r="H39" s="866"/>
    </row>
    <row r="40" spans="1:8" s="7" customFormat="1" ht="24" customHeight="1" thickBot="1" x14ac:dyDescent="0.2">
      <c r="A40" s="867"/>
      <c r="B40" s="868"/>
      <c r="C40" s="868"/>
      <c r="D40" s="868"/>
      <c r="E40" s="868"/>
      <c r="F40" s="868"/>
      <c r="G40" s="868"/>
      <c r="H40" s="869"/>
    </row>
    <row r="41" spans="1:8" s="7" customFormat="1" ht="24" customHeight="1" x14ac:dyDescent="0.15">
      <c r="A41" s="240"/>
      <c r="B41" s="241"/>
      <c r="C41" s="241"/>
      <c r="D41" s="241"/>
      <c r="E41" s="241"/>
      <c r="F41" s="241"/>
      <c r="G41" s="241"/>
      <c r="H41" s="241"/>
    </row>
  </sheetData>
  <sheetProtection selectLockedCells="1"/>
  <mergeCells count="62">
    <mergeCell ref="A1:H1"/>
    <mergeCell ref="A3:B5"/>
    <mergeCell ref="C3:E5"/>
    <mergeCell ref="A8:D8"/>
    <mergeCell ref="E8:H8"/>
    <mergeCell ref="A9:D9"/>
    <mergeCell ref="E9:F9"/>
    <mergeCell ref="G9:H9"/>
    <mergeCell ref="A6:H6"/>
    <mergeCell ref="A7:B7"/>
    <mergeCell ref="D7:E7"/>
    <mergeCell ref="G7:H7"/>
    <mergeCell ref="A10:D10"/>
    <mergeCell ref="E10:F10"/>
    <mergeCell ref="G10:H10"/>
    <mergeCell ref="A11:D11"/>
    <mergeCell ref="E11:F11"/>
    <mergeCell ref="G11:H11"/>
    <mergeCell ref="C26:D26"/>
    <mergeCell ref="G26:H26"/>
    <mergeCell ref="C27:D27"/>
    <mergeCell ref="G27:H27"/>
    <mergeCell ref="C24:D24"/>
    <mergeCell ref="C25:D25"/>
    <mergeCell ref="G24:H24"/>
    <mergeCell ref="G25:H25"/>
    <mergeCell ref="A12:D12"/>
    <mergeCell ref="E12:F12"/>
    <mergeCell ref="G12:H12"/>
    <mergeCell ref="A21:H21"/>
    <mergeCell ref="C22:D22"/>
    <mergeCell ref="G22:H22"/>
    <mergeCell ref="A13:H13"/>
    <mergeCell ref="A14:B14"/>
    <mergeCell ref="C14:H14"/>
    <mergeCell ref="A15:B15"/>
    <mergeCell ref="C15:H15"/>
    <mergeCell ref="A17:B17"/>
    <mergeCell ref="C17:H17"/>
    <mergeCell ref="A16:B16"/>
    <mergeCell ref="C16:H16"/>
    <mergeCell ref="A36:H36"/>
    <mergeCell ref="A37:H37"/>
    <mergeCell ref="A38:H38"/>
    <mergeCell ref="A39:H39"/>
    <mergeCell ref="A40:H40"/>
    <mergeCell ref="A35:H35"/>
    <mergeCell ref="C18:H18"/>
    <mergeCell ref="A19:B19"/>
    <mergeCell ref="C19:H19"/>
    <mergeCell ref="A20:B20"/>
    <mergeCell ref="C20:H20"/>
    <mergeCell ref="A18:B18"/>
    <mergeCell ref="A33:H33"/>
    <mergeCell ref="A34:H34"/>
    <mergeCell ref="C28:D28"/>
    <mergeCell ref="G28:H28"/>
    <mergeCell ref="C29:D29"/>
    <mergeCell ref="G29:H29"/>
    <mergeCell ref="A30:H32"/>
    <mergeCell ref="C23:D23"/>
    <mergeCell ref="G23:H23"/>
  </mergeCells>
  <phoneticPr fontId="2"/>
  <conditionalFormatting sqref="A15:H20">
    <cfRule type="containsBlanks" dxfId="20" priority="1">
      <formula>LEN(TRIM(A15))=0</formula>
    </cfRule>
  </conditionalFormatting>
  <conditionalFormatting sqref="D7 G7 E10:H12">
    <cfRule type="containsBlanks" dxfId="19" priority="2" stopIfTrue="1">
      <formula>LEN(TRIM(D7))=0</formula>
    </cfRule>
  </conditionalFormatting>
  <dataValidations count="2">
    <dataValidation allowBlank="1" showInputMessage="1" sqref="G10:H12" xr:uid="{00000000-0002-0000-0600-000000000000}"/>
    <dataValidation imeMode="hiragana" allowBlank="1" showInputMessage="1" showErrorMessage="1" sqref="I43:I50 I12:I25 A15:A20 I8:I9 I36:I37 A10:A13 A35:A41" xr:uid="{00000000-0002-0000-0600-000001000000}"/>
  </dataValidations>
  <pageMargins left="0.78740157480314965" right="0.59055118110236227" top="0.43307086614173229" bottom="0.23622047244094491" header="0" footer="0"/>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J43"/>
  <sheetViews>
    <sheetView view="pageBreakPreview" zoomScaleNormal="85" zoomScaleSheetLayoutView="100" workbookViewId="0">
      <selection activeCell="B37" sqref="B37:C37"/>
    </sheetView>
  </sheetViews>
  <sheetFormatPr defaultColWidth="5" defaultRowHeight="13.5" customHeight="1" zeroHeight="1" x14ac:dyDescent="0.15"/>
  <cols>
    <col min="1" max="1" width="3.375" style="1" customWidth="1"/>
    <col min="2" max="2" width="10.875" style="1" customWidth="1"/>
    <col min="3" max="4" width="9" style="1" customWidth="1"/>
    <col min="5" max="5" width="7.875" style="1" customWidth="1"/>
    <col min="6" max="6" width="5.625" style="1" customWidth="1"/>
    <col min="7" max="7" width="9" style="1" customWidth="1"/>
    <col min="8" max="8" width="16.625" style="1" customWidth="1"/>
    <col min="9" max="9" width="4.125" style="1" customWidth="1"/>
    <col min="10" max="10" width="12.875" style="1" customWidth="1"/>
    <col min="11" max="16384" width="5" style="1"/>
  </cols>
  <sheetData>
    <row r="1" spans="1:10" ht="24" x14ac:dyDescent="0.15">
      <c r="A1" s="720" t="s">
        <v>683</v>
      </c>
      <c r="B1" s="924"/>
      <c r="C1" s="924"/>
      <c r="D1" s="924"/>
      <c r="E1" s="924"/>
      <c r="F1" s="924"/>
      <c r="G1" s="924"/>
      <c r="H1" s="924"/>
      <c r="I1" s="924"/>
      <c r="J1" s="924"/>
    </row>
    <row r="2" spans="1:10" ht="6.75" customHeight="1" thickBot="1" x14ac:dyDescent="0.2">
      <c r="A2" s="2"/>
    </row>
    <row r="3" spans="1:10" ht="22.5" customHeight="1" x14ac:dyDescent="0.15">
      <c r="A3" s="925" t="s">
        <v>725</v>
      </c>
      <c r="B3" s="926"/>
      <c r="C3" s="926"/>
      <c r="D3" s="926"/>
      <c r="E3" s="926"/>
      <c r="F3" s="926"/>
      <c r="G3" s="926"/>
      <c r="H3" s="926"/>
      <c r="I3" s="926"/>
      <c r="J3" s="927"/>
    </row>
    <row r="4" spans="1:10" ht="21" customHeight="1" x14ac:dyDescent="0.15">
      <c r="A4" s="95"/>
      <c r="B4" s="928" t="s">
        <v>697</v>
      </c>
      <c r="C4" s="928"/>
      <c r="D4" s="928" t="s">
        <v>698</v>
      </c>
      <c r="E4" s="928"/>
      <c r="F4" s="294" t="s">
        <v>118</v>
      </c>
      <c r="G4" s="928" t="s">
        <v>512</v>
      </c>
      <c r="H4" s="928"/>
      <c r="I4" s="928" t="s">
        <v>9</v>
      </c>
      <c r="J4" s="929"/>
    </row>
    <row r="5" spans="1:10" ht="18" customHeight="1" x14ac:dyDescent="0.15">
      <c r="A5" s="934" t="s">
        <v>587</v>
      </c>
      <c r="B5" s="679"/>
      <c r="C5" s="696"/>
      <c r="D5" s="679"/>
      <c r="E5" s="696"/>
      <c r="F5" s="302"/>
      <c r="G5" s="776"/>
      <c r="H5" s="936"/>
      <c r="I5" s="776"/>
      <c r="J5" s="778"/>
    </row>
    <row r="6" spans="1:10" ht="18" customHeight="1" x14ac:dyDescent="0.15">
      <c r="A6" s="935"/>
      <c r="B6" s="931"/>
      <c r="C6" s="931"/>
      <c r="D6" s="931"/>
      <c r="E6" s="931"/>
      <c r="F6" s="97"/>
      <c r="G6" s="932"/>
      <c r="H6" s="932"/>
      <c r="I6" s="932"/>
      <c r="J6" s="933"/>
    </row>
    <row r="7" spans="1:10" ht="18" customHeight="1" x14ac:dyDescent="0.15">
      <c r="A7" s="935"/>
      <c r="B7" s="655"/>
      <c r="C7" s="657"/>
      <c r="D7" s="655"/>
      <c r="E7" s="657"/>
      <c r="F7" s="86"/>
      <c r="G7" s="771"/>
      <c r="H7" s="930"/>
      <c r="I7" s="771"/>
      <c r="J7" s="773"/>
    </row>
    <row r="8" spans="1:10" ht="18" customHeight="1" x14ac:dyDescent="0.15">
      <c r="A8" s="935"/>
      <c r="B8" s="931"/>
      <c r="C8" s="931"/>
      <c r="D8" s="931"/>
      <c r="E8" s="931"/>
      <c r="F8" s="97"/>
      <c r="G8" s="932"/>
      <c r="H8" s="932"/>
      <c r="I8" s="932"/>
      <c r="J8" s="933"/>
    </row>
    <row r="9" spans="1:10" ht="18" customHeight="1" x14ac:dyDescent="0.15">
      <c r="A9" s="934" t="s">
        <v>588</v>
      </c>
      <c r="B9" s="801"/>
      <c r="C9" s="801"/>
      <c r="D9" s="801"/>
      <c r="E9" s="801"/>
      <c r="F9" s="288"/>
      <c r="G9" s="940"/>
      <c r="H9" s="940"/>
      <c r="I9" s="940"/>
      <c r="J9" s="941"/>
    </row>
    <row r="10" spans="1:10" ht="18" customHeight="1" x14ac:dyDescent="0.15">
      <c r="A10" s="935"/>
      <c r="B10" s="931"/>
      <c r="C10" s="931"/>
      <c r="D10" s="931"/>
      <c r="E10" s="931"/>
      <c r="F10" s="97"/>
      <c r="G10" s="932"/>
      <c r="H10" s="932"/>
      <c r="I10" s="932"/>
      <c r="J10" s="933"/>
    </row>
    <row r="11" spans="1:10" ht="18" customHeight="1" x14ac:dyDescent="0.15">
      <c r="A11" s="935"/>
      <c r="B11" s="931"/>
      <c r="C11" s="931"/>
      <c r="D11" s="931"/>
      <c r="E11" s="931"/>
      <c r="F11" s="97"/>
      <c r="G11" s="932"/>
      <c r="H11" s="932"/>
      <c r="I11" s="932"/>
      <c r="J11" s="933"/>
    </row>
    <row r="12" spans="1:10" ht="18" customHeight="1" x14ac:dyDescent="0.15">
      <c r="A12" s="935"/>
      <c r="B12" s="937"/>
      <c r="C12" s="937"/>
      <c r="D12" s="937"/>
      <c r="E12" s="937"/>
      <c r="F12" s="295"/>
      <c r="G12" s="938"/>
      <c r="H12" s="938"/>
      <c r="I12" s="938"/>
      <c r="J12" s="939"/>
    </row>
    <row r="13" spans="1:10" ht="18" customHeight="1" x14ac:dyDescent="0.15">
      <c r="A13" s="945" t="s">
        <v>12</v>
      </c>
      <c r="B13" s="801"/>
      <c r="C13" s="801"/>
      <c r="D13" s="801"/>
      <c r="E13" s="801"/>
      <c r="F13" s="288"/>
      <c r="G13" s="940"/>
      <c r="H13" s="940"/>
      <c r="I13" s="940"/>
      <c r="J13" s="941"/>
    </row>
    <row r="14" spans="1:10" ht="18" customHeight="1" x14ac:dyDescent="0.15">
      <c r="A14" s="946"/>
      <c r="B14" s="931"/>
      <c r="C14" s="931"/>
      <c r="D14" s="931"/>
      <c r="E14" s="931"/>
      <c r="F14" s="97"/>
      <c r="G14" s="932"/>
      <c r="H14" s="932"/>
      <c r="I14" s="932"/>
      <c r="J14" s="933"/>
    </row>
    <row r="15" spans="1:10" ht="18" customHeight="1" x14ac:dyDescent="0.15">
      <c r="A15" s="946"/>
      <c r="B15" s="931"/>
      <c r="C15" s="931"/>
      <c r="D15" s="931"/>
      <c r="E15" s="931"/>
      <c r="F15" s="97"/>
      <c r="G15" s="932"/>
      <c r="H15" s="932"/>
      <c r="I15" s="932"/>
      <c r="J15" s="933"/>
    </row>
    <row r="16" spans="1:10" ht="18" customHeight="1" x14ac:dyDescent="0.15">
      <c r="A16" s="946"/>
      <c r="B16" s="942"/>
      <c r="C16" s="942"/>
      <c r="D16" s="942"/>
      <c r="E16" s="942"/>
      <c r="F16" s="293"/>
      <c r="G16" s="943"/>
      <c r="H16" s="943"/>
      <c r="I16" s="943"/>
      <c r="J16" s="944"/>
    </row>
    <row r="17" spans="1:10" ht="22.5" customHeight="1" x14ac:dyDescent="0.15">
      <c r="A17" s="955" t="s">
        <v>694</v>
      </c>
      <c r="B17" s="956"/>
      <c r="C17" s="956"/>
      <c r="D17" s="956"/>
      <c r="E17" s="956"/>
      <c r="F17" s="956"/>
      <c r="G17" s="956"/>
      <c r="H17" s="956"/>
      <c r="I17" s="956"/>
      <c r="J17" s="957"/>
    </row>
    <row r="18" spans="1:10" ht="21" customHeight="1" x14ac:dyDescent="0.15">
      <c r="A18" s="958" t="s">
        <v>116</v>
      </c>
      <c r="B18" s="959"/>
      <c r="C18" s="959"/>
      <c r="D18" s="959" t="s">
        <v>589</v>
      </c>
      <c r="E18" s="959"/>
      <c r="F18" s="959"/>
      <c r="G18" s="960" t="s">
        <v>590</v>
      </c>
      <c r="H18" s="960"/>
      <c r="I18" s="961"/>
      <c r="J18" s="96" t="s">
        <v>14</v>
      </c>
    </row>
    <row r="19" spans="1:10" ht="18" customHeight="1" x14ac:dyDescent="0.15">
      <c r="A19" s="962"/>
      <c r="B19" s="963"/>
      <c r="C19" s="963"/>
      <c r="D19" s="649"/>
      <c r="E19" s="650"/>
      <c r="F19" s="651"/>
      <c r="G19" s="964"/>
      <c r="H19" s="965"/>
      <c r="I19" s="966"/>
      <c r="J19" s="298"/>
    </row>
    <row r="20" spans="1:10" ht="18" customHeight="1" x14ac:dyDescent="0.15">
      <c r="A20" s="947"/>
      <c r="B20" s="656"/>
      <c r="C20" s="656"/>
      <c r="D20" s="655"/>
      <c r="E20" s="656"/>
      <c r="F20" s="657"/>
      <c r="G20" s="948"/>
      <c r="H20" s="949"/>
      <c r="I20" s="950"/>
      <c r="J20" s="237"/>
    </row>
    <row r="21" spans="1:10" ht="18" customHeight="1" x14ac:dyDescent="0.15">
      <c r="A21" s="951"/>
      <c r="B21" s="653"/>
      <c r="C21" s="653"/>
      <c r="D21" s="658"/>
      <c r="E21" s="659"/>
      <c r="F21" s="660"/>
      <c r="G21" s="952"/>
      <c r="H21" s="953"/>
      <c r="I21" s="954"/>
      <c r="J21" s="355"/>
    </row>
    <row r="22" spans="1:10" ht="22.5" customHeight="1" x14ac:dyDescent="0.15">
      <c r="A22" s="955" t="s">
        <v>591</v>
      </c>
      <c r="B22" s="956"/>
      <c r="C22" s="956"/>
      <c r="D22" s="956"/>
      <c r="E22" s="956"/>
      <c r="F22" s="956"/>
      <c r="G22" s="956"/>
      <c r="H22" s="956"/>
      <c r="I22" s="956"/>
      <c r="J22" s="957"/>
    </row>
    <row r="23" spans="1:10" ht="21" customHeight="1" x14ac:dyDescent="0.15">
      <c r="A23" s="958" t="s">
        <v>116</v>
      </c>
      <c r="B23" s="959"/>
      <c r="C23" s="959"/>
      <c r="D23" s="959" t="s">
        <v>589</v>
      </c>
      <c r="E23" s="959"/>
      <c r="F23" s="959"/>
      <c r="G23" s="960" t="s">
        <v>590</v>
      </c>
      <c r="H23" s="960"/>
      <c r="I23" s="961"/>
      <c r="J23" s="96" t="s">
        <v>498</v>
      </c>
    </row>
    <row r="24" spans="1:10" ht="18" customHeight="1" x14ac:dyDescent="0.15">
      <c r="A24" s="968"/>
      <c r="B24" s="650"/>
      <c r="C24" s="651"/>
      <c r="D24" s="679"/>
      <c r="E24" s="963"/>
      <c r="F24" s="696"/>
      <c r="G24" s="964"/>
      <c r="H24" s="965"/>
      <c r="I24" s="966"/>
      <c r="J24" s="298"/>
    </row>
    <row r="25" spans="1:10" ht="18" customHeight="1" x14ac:dyDescent="0.15">
      <c r="A25" s="947"/>
      <c r="B25" s="656"/>
      <c r="C25" s="657"/>
      <c r="D25" s="655"/>
      <c r="E25" s="656"/>
      <c r="F25" s="657"/>
      <c r="G25" s="948"/>
      <c r="H25" s="949"/>
      <c r="I25" s="950"/>
      <c r="J25" s="237"/>
    </row>
    <row r="26" spans="1:10" ht="18" customHeight="1" x14ac:dyDescent="0.15">
      <c r="A26" s="967"/>
      <c r="B26" s="659"/>
      <c r="C26" s="660"/>
      <c r="D26" s="652"/>
      <c r="E26" s="653"/>
      <c r="F26" s="654"/>
      <c r="G26" s="952"/>
      <c r="H26" s="953"/>
      <c r="I26" s="954"/>
      <c r="J26" s="355"/>
    </row>
    <row r="27" spans="1:10" ht="22.5" customHeight="1" x14ac:dyDescent="0.15">
      <c r="A27" s="955" t="s">
        <v>520</v>
      </c>
      <c r="B27" s="956"/>
      <c r="C27" s="956"/>
      <c r="D27" s="956"/>
      <c r="E27" s="956"/>
      <c r="F27" s="956"/>
      <c r="G27" s="956"/>
      <c r="H27" s="956"/>
      <c r="I27" s="956"/>
      <c r="J27" s="957"/>
    </row>
    <row r="28" spans="1:10" ht="21" customHeight="1" x14ac:dyDescent="0.15">
      <c r="A28" s="935" t="s">
        <v>42</v>
      </c>
      <c r="B28" s="974" t="s">
        <v>116</v>
      </c>
      <c r="C28" s="974"/>
      <c r="D28" s="974" t="s">
        <v>726</v>
      </c>
      <c r="E28" s="974"/>
      <c r="F28" s="974"/>
      <c r="G28" s="974" t="s">
        <v>13</v>
      </c>
      <c r="H28" s="974"/>
      <c r="I28" s="974"/>
      <c r="J28" s="975"/>
    </row>
    <row r="29" spans="1:10" ht="18" customHeight="1" x14ac:dyDescent="0.15">
      <c r="A29" s="935"/>
      <c r="B29" s="801"/>
      <c r="C29" s="801"/>
      <c r="D29" s="801"/>
      <c r="E29" s="801"/>
      <c r="F29" s="801"/>
      <c r="G29" s="976"/>
      <c r="H29" s="977"/>
      <c r="I29" s="977"/>
      <c r="J29" s="978"/>
    </row>
    <row r="30" spans="1:10" ht="18" customHeight="1" x14ac:dyDescent="0.15">
      <c r="A30" s="935"/>
      <c r="B30" s="931"/>
      <c r="C30" s="931"/>
      <c r="D30" s="931"/>
      <c r="E30" s="931"/>
      <c r="F30" s="931"/>
      <c r="G30" s="969"/>
      <c r="H30" s="969"/>
      <c r="I30" s="969"/>
      <c r="J30" s="970"/>
    </row>
    <row r="31" spans="1:10" ht="18" customHeight="1" x14ac:dyDescent="0.15">
      <c r="A31" s="935"/>
      <c r="B31" s="931"/>
      <c r="C31" s="931"/>
      <c r="D31" s="931"/>
      <c r="E31" s="931"/>
      <c r="F31" s="931"/>
      <c r="G31" s="969"/>
      <c r="H31" s="969"/>
      <c r="I31" s="969"/>
      <c r="J31" s="970"/>
    </row>
    <row r="32" spans="1:10" ht="18" customHeight="1" x14ac:dyDescent="0.15">
      <c r="A32" s="935"/>
      <c r="B32" s="971"/>
      <c r="C32" s="971"/>
      <c r="D32" s="971"/>
      <c r="E32" s="971"/>
      <c r="F32" s="971"/>
      <c r="G32" s="972"/>
      <c r="H32" s="972"/>
      <c r="I32" s="972"/>
      <c r="J32" s="973"/>
    </row>
    <row r="33" spans="1:10" ht="21" customHeight="1" x14ac:dyDescent="0.15">
      <c r="A33" s="934" t="s">
        <v>14</v>
      </c>
      <c r="B33" s="974" t="s">
        <v>116</v>
      </c>
      <c r="C33" s="974"/>
      <c r="D33" s="974" t="s">
        <v>726</v>
      </c>
      <c r="E33" s="974"/>
      <c r="F33" s="974"/>
      <c r="G33" s="974" t="s">
        <v>13</v>
      </c>
      <c r="H33" s="974"/>
      <c r="I33" s="974"/>
      <c r="J33" s="975"/>
    </row>
    <row r="34" spans="1:10" ht="18" customHeight="1" x14ac:dyDescent="0.15">
      <c r="A34" s="935"/>
      <c r="B34" s="801"/>
      <c r="C34" s="801"/>
      <c r="D34" s="801"/>
      <c r="E34" s="801"/>
      <c r="F34" s="801"/>
      <c r="G34" s="994"/>
      <c r="H34" s="994"/>
      <c r="I34" s="994"/>
      <c r="J34" s="995"/>
    </row>
    <row r="35" spans="1:10" ht="18" customHeight="1" x14ac:dyDescent="0.15">
      <c r="A35" s="935"/>
      <c r="B35" s="931"/>
      <c r="C35" s="931"/>
      <c r="D35" s="931"/>
      <c r="E35" s="931"/>
      <c r="F35" s="931"/>
      <c r="G35" s="969"/>
      <c r="H35" s="969"/>
      <c r="I35" s="969"/>
      <c r="J35" s="970"/>
    </row>
    <row r="36" spans="1:10" ht="18" customHeight="1" x14ac:dyDescent="0.15">
      <c r="A36" s="935"/>
      <c r="B36" s="931"/>
      <c r="C36" s="931"/>
      <c r="D36" s="931"/>
      <c r="E36" s="931"/>
      <c r="F36" s="931"/>
      <c r="G36" s="969"/>
      <c r="H36" s="969"/>
      <c r="I36" s="969"/>
      <c r="J36" s="970"/>
    </row>
    <row r="37" spans="1:10" ht="18" customHeight="1" x14ac:dyDescent="0.15">
      <c r="A37" s="935"/>
      <c r="B37" s="991"/>
      <c r="C37" s="991"/>
      <c r="D37" s="991"/>
      <c r="E37" s="991"/>
      <c r="F37" s="991"/>
      <c r="G37" s="992"/>
      <c r="H37" s="992"/>
      <c r="I37" s="992"/>
      <c r="J37" s="993"/>
    </row>
    <row r="38" spans="1:10" ht="22.5" customHeight="1" x14ac:dyDescent="0.15">
      <c r="A38" s="985" t="s">
        <v>714</v>
      </c>
      <c r="B38" s="986"/>
      <c r="C38" s="986"/>
      <c r="D38" s="986"/>
      <c r="E38" s="986"/>
      <c r="F38" s="986"/>
      <c r="G38" s="986"/>
      <c r="H38" s="986"/>
      <c r="I38" s="986"/>
      <c r="J38" s="987"/>
    </row>
    <row r="39" spans="1:10" ht="18" customHeight="1" x14ac:dyDescent="0.15">
      <c r="A39" s="958" t="s">
        <v>116</v>
      </c>
      <c r="B39" s="959"/>
      <c r="C39" s="783"/>
      <c r="D39" s="783"/>
      <c r="E39" s="783"/>
      <c r="F39" s="783"/>
      <c r="G39" s="783"/>
      <c r="H39" s="354"/>
      <c r="I39" s="783"/>
      <c r="J39" s="816"/>
    </row>
    <row r="40" spans="1:10" ht="22.5" customHeight="1" x14ac:dyDescent="0.15">
      <c r="A40" s="988" t="s">
        <v>11</v>
      </c>
      <c r="B40" s="989"/>
      <c r="C40" s="989"/>
      <c r="D40" s="989"/>
      <c r="E40" s="989"/>
      <c r="F40" s="989"/>
      <c r="G40" s="989"/>
      <c r="H40" s="989"/>
      <c r="I40" s="989"/>
      <c r="J40" s="990"/>
    </row>
    <row r="41" spans="1:10" ht="19.5" customHeight="1" x14ac:dyDescent="0.15">
      <c r="A41" s="979"/>
      <c r="B41" s="980"/>
      <c r="C41" s="980"/>
      <c r="D41" s="980"/>
      <c r="E41" s="980"/>
      <c r="F41" s="980"/>
      <c r="G41" s="980"/>
      <c r="H41" s="980"/>
      <c r="I41" s="980"/>
      <c r="J41" s="981"/>
    </row>
    <row r="42" spans="1:10" ht="19.5" customHeight="1" x14ac:dyDescent="0.15">
      <c r="A42" s="982"/>
      <c r="B42" s="983"/>
      <c r="C42" s="983"/>
      <c r="D42" s="983"/>
      <c r="E42" s="983"/>
      <c r="F42" s="983"/>
      <c r="G42" s="983"/>
      <c r="H42" s="983"/>
      <c r="I42" s="983"/>
      <c r="J42" s="984"/>
    </row>
    <row r="43" spans="1:10" ht="19.5" customHeight="1" thickBot="1" x14ac:dyDescent="0.2">
      <c r="A43" s="591" t="s">
        <v>527</v>
      </c>
      <c r="B43" s="592"/>
      <c r="C43" s="592"/>
      <c r="D43" s="592"/>
      <c r="E43" s="592"/>
      <c r="F43" s="592"/>
      <c r="G43" s="592"/>
      <c r="H43" s="592"/>
      <c r="I43" s="592"/>
      <c r="J43" s="593"/>
    </row>
  </sheetData>
  <sheetProtection selectLockedCells="1"/>
  <mergeCells count="125">
    <mergeCell ref="A41:J41"/>
    <mergeCell ref="A42:J42"/>
    <mergeCell ref="A38:J38"/>
    <mergeCell ref="A39:B39"/>
    <mergeCell ref="C39:D39"/>
    <mergeCell ref="E39:G39"/>
    <mergeCell ref="I39:J39"/>
    <mergeCell ref="A40:J40"/>
    <mergeCell ref="B36:C36"/>
    <mergeCell ref="D36:F36"/>
    <mergeCell ref="G36:J36"/>
    <mergeCell ref="B37:C37"/>
    <mergeCell ref="D37:F37"/>
    <mergeCell ref="G37:J37"/>
    <mergeCell ref="A33:A37"/>
    <mergeCell ref="B33:C33"/>
    <mergeCell ref="D33:F33"/>
    <mergeCell ref="G33:J33"/>
    <mergeCell ref="B34:C34"/>
    <mergeCell ref="D34:F34"/>
    <mergeCell ref="G34:J34"/>
    <mergeCell ref="B35:C35"/>
    <mergeCell ref="D35:F35"/>
    <mergeCell ref="G35:J35"/>
    <mergeCell ref="G30:J30"/>
    <mergeCell ref="B31:C31"/>
    <mergeCell ref="D31:F31"/>
    <mergeCell ref="G31:J31"/>
    <mergeCell ref="B32:C32"/>
    <mergeCell ref="D32:F32"/>
    <mergeCell ref="G32:J32"/>
    <mergeCell ref="A27:J27"/>
    <mergeCell ref="A28:A32"/>
    <mergeCell ref="B28:C28"/>
    <mergeCell ref="D28:F28"/>
    <mergeCell ref="G28:J28"/>
    <mergeCell ref="B29:C29"/>
    <mergeCell ref="D29:F29"/>
    <mergeCell ref="G29:J29"/>
    <mergeCell ref="B30:C30"/>
    <mergeCell ref="D30:F30"/>
    <mergeCell ref="A25:C25"/>
    <mergeCell ref="D25:F25"/>
    <mergeCell ref="G25:I25"/>
    <mergeCell ref="A26:C26"/>
    <mergeCell ref="D26:F26"/>
    <mergeCell ref="G26:I26"/>
    <mergeCell ref="A22:J22"/>
    <mergeCell ref="A23:C23"/>
    <mergeCell ref="D23:F23"/>
    <mergeCell ref="G23:I23"/>
    <mergeCell ref="A24:C24"/>
    <mergeCell ref="D24:F24"/>
    <mergeCell ref="G24:I24"/>
    <mergeCell ref="A20:C20"/>
    <mergeCell ref="D20:F20"/>
    <mergeCell ref="G20:I20"/>
    <mergeCell ref="A21:C21"/>
    <mergeCell ref="D21:F21"/>
    <mergeCell ref="G21:I21"/>
    <mergeCell ref="A17:J17"/>
    <mergeCell ref="A18:C18"/>
    <mergeCell ref="D18:F18"/>
    <mergeCell ref="G18:I18"/>
    <mergeCell ref="A19:C19"/>
    <mergeCell ref="D19:F19"/>
    <mergeCell ref="G19:I19"/>
    <mergeCell ref="D15:E15"/>
    <mergeCell ref="G15:H15"/>
    <mergeCell ref="I15:J15"/>
    <mergeCell ref="B16:C16"/>
    <mergeCell ref="D16:E16"/>
    <mergeCell ref="G16:H16"/>
    <mergeCell ref="I16:J16"/>
    <mergeCell ref="A13:A16"/>
    <mergeCell ref="B13:C13"/>
    <mergeCell ref="D13:E13"/>
    <mergeCell ref="G13:H13"/>
    <mergeCell ref="I13:J13"/>
    <mergeCell ref="B14:C14"/>
    <mergeCell ref="D14:E14"/>
    <mergeCell ref="G14:H14"/>
    <mergeCell ref="I14:J14"/>
    <mergeCell ref="B15:C15"/>
    <mergeCell ref="D11:E11"/>
    <mergeCell ref="G11:H11"/>
    <mergeCell ref="I11:J11"/>
    <mergeCell ref="B12:C12"/>
    <mergeCell ref="D12:E12"/>
    <mergeCell ref="G12:H12"/>
    <mergeCell ref="I12:J12"/>
    <mergeCell ref="A9:A12"/>
    <mergeCell ref="B9:C9"/>
    <mergeCell ref="D9:E9"/>
    <mergeCell ref="G9:H9"/>
    <mergeCell ref="I9:J9"/>
    <mergeCell ref="B10:C10"/>
    <mergeCell ref="D10:E10"/>
    <mergeCell ref="G10:H10"/>
    <mergeCell ref="I10:J10"/>
    <mergeCell ref="B11:C11"/>
    <mergeCell ref="A43:J43"/>
    <mergeCell ref="A1:J1"/>
    <mergeCell ref="A3:J3"/>
    <mergeCell ref="B4:C4"/>
    <mergeCell ref="D4:E4"/>
    <mergeCell ref="G4:H4"/>
    <mergeCell ref="I4:J4"/>
    <mergeCell ref="D7:E7"/>
    <mergeCell ref="G7:H7"/>
    <mergeCell ref="I7:J7"/>
    <mergeCell ref="B8:C8"/>
    <mergeCell ref="D8:E8"/>
    <mergeCell ref="G8:H8"/>
    <mergeCell ref="I8:J8"/>
    <mergeCell ref="A5:A8"/>
    <mergeCell ref="B5:C5"/>
    <mergeCell ref="D5:E5"/>
    <mergeCell ref="G5:H5"/>
    <mergeCell ref="I5:J5"/>
    <mergeCell ref="B6:C6"/>
    <mergeCell ref="D6:E6"/>
    <mergeCell ref="G6:H6"/>
    <mergeCell ref="I6:J6"/>
    <mergeCell ref="B7:C7"/>
  </mergeCells>
  <phoneticPr fontId="2"/>
  <conditionalFormatting sqref="B5:J16 A19:A21 D19:D21 G19:J21 A24:A26 D24:D26 G24:J26 B29:J32 B34:J37 C39 E39 H39:I39">
    <cfRule type="containsBlanks" dxfId="18" priority="1" stopIfTrue="1">
      <formula>LEN(TRIM(A5))=0</formula>
    </cfRule>
  </conditionalFormatting>
  <dataValidations count="5">
    <dataValidation type="list" allowBlank="1" showInputMessage="1" sqref="D19:F21 D24:F26" xr:uid="{00000000-0002-0000-0700-000000000000}">
      <formula1>"共済組合,社会保険,国民健康保険"</formula1>
    </dataValidation>
    <dataValidation allowBlank="1" showInputMessage="1" sqref="A19:C21 A24:C26" xr:uid="{00000000-0002-0000-0700-000001000000}"/>
    <dataValidation type="list" allowBlank="1" showInputMessage="1" sqref="G19:I21 G24:I26" xr:uid="{00000000-0002-0000-0700-000002000000}">
      <formula1>"共済年金,厚生年金,国民年金"</formula1>
    </dataValidation>
    <dataValidation type="list" allowBlank="1" showInputMessage="1" showErrorMessage="1" sqref="J19:J21" xr:uid="{00000000-0002-0000-0700-000003000000}">
      <formula1>"有,無,未確認"</formula1>
    </dataValidation>
    <dataValidation imeMode="hiragana" allowBlank="1" showInputMessage="1" showErrorMessage="1" sqref="J5:J6 B28 D28:D37 D5:I16 J8:J16 G28:G37" xr:uid="{00000000-0002-0000-0700-000004000000}"/>
  </dataValidations>
  <pageMargins left="0.78740157480314965" right="0.59055118110236227" top="0.23" bottom="0.2" header="0" footer="0"/>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pageSetUpPr fitToPage="1"/>
  </sheetPr>
  <dimension ref="A1:I39"/>
  <sheetViews>
    <sheetView view="pageBreakPreview" topLeftCell="A5" zoomScaleNormal="100" zoomScaleSheetLayoutView="100" workbookViewId="0">
      <selection activeCell="A3" sqref="A3:C3"/>
    </sheetView>
  </sheetViews>
  <sheetFormatPr defaultColWidth="9" defaultRowHeight="13.5" x14ac:dyDescent="0.15"/>
  <cols>
    <col min="1" max="1" width="5" style="1" bestFit="1" customWidth="1"/>
    <col min="2" max="3" width="7.625" style="3" customWidth="1"/>
    <col min="4" max="9" width="11.375" style="1" customWidth="1"/>
    <col min="10" max="16384" width="9" style="1"/>
  </cols>
  <sheetData>
    <row r="1" spans="1:9" ht="24" x14ac:dyDescent="0.15">
      <c r="A1" s="618" t="s">
        <v>684</v>
      </c>
      <c r="B1" s="618"/>
      <c r="C1" s="618"/>
      <c r="D1" s="618"/>
      <c r="E1" s="618"/>
      <c r="F1" s="618"/>
      <c r="G1" s="618"/>
      <c r="H1" s="618"/>
      <c r="I1" s="618"/>
    </row>
    <row r="2" spans="1:9" ht="6" customHeight="1" thickBot="1" x14ac:dyDescent="0.2">
      <c r="A2" s="29"/>
      <c r="B2" s="29"/>
      <c r="C2" s="29"/>
      <c r="D2" s="29"/>
      <c r="E2" s="29"/>
      <c r="F2" s="29"/>
      <c r="G2" s="29"/>
      <c r="H2" s="29"/>
      <c r="I2" s="29"/>
    </row>
    <row r="3" spans="1:9" s="34" customFormat="1" ht="16.149999999999999" customHeight="1" x14ac:dyDescent="0.15">
      <c r="A3" s="1023" t="s">
        <v>593</v>
      </c>
      <c r="B3" s="1024"/>
      <c r="C3" s="1025"/>
      <c r="D3" s="1040"/>
      <c r="E3" s="1041"/>
      <c r="F3" s="1038" t="s">
        <v>515</v>
      </c>
      <c r="G3" s="1044"/>
      <c r="H3" s="1045"/>
      <c r="I3" s="1046"/>
    </row>
    <row r="4" spans="1:9" s="34" customFormat="1" ht="15.75" customHeight="1" x14ac:dyDescent="0.15">
      <c r="A4" s="1028" t="s">
        <v>107</v>
      </c>
      <c r="B4" s="1029"/>
      <c r="C4" s="1030"/>
      <c r="D4" s="948"/>
      <c r="E4" s="950"/>
      <c r="F4" s="1039"/>
      <c r="G4" s="1047"/>
      <c r="H4" s="1048"/>
      <c r="I4" s="1049"/>
    </row>
    <row r="5" spans="1:9" s="34" customFormat="1" ht="16.149999999999999" customHeight="1" x14ac:dyDescent="0.15">
      <c r="A5" s="785" t="s">
        <v>108</v>
      </c>
      <c r="B5" s="1026"/>
      <c r="C5" s="1027"/>
      <c r="D5" s="1042"/>
      <c r="E5" s="1043"/>
      <c r="F5" s="1027"/>
      <c r="G5" s="1050"/>
      <c r="H5" s="1051"/>
      <c r="I5" s="1052"/>
    </row>
    <row r="6" spans="1:9" s="35" customFormat="1" ht="17.25" customHeight="1" x14ac:dyDescent="0.15">
      <c r="A6" s="1035"/>
      <c r="B6" s="1036"/>
      <c r="C6" s="1036"/>
      <c r="D6" s="169" t="s">
        <v>109</v>
      </c>
      <c r="E6" s="187" t="s">
        <v>110</v>
      </c>
      <c r="F6" s="187" t="s">
        <v>111</v>
      </c>
      <c r="G6" s="187" t="s">
        <v>112</v>
      </c>
      <c r="H6" s="187" t="s">
        <v>113</v>
      </c>
      <c r="I6" s="188" t="s">
        <v>114</v>
      </c>
    </row>
    <row r="7" spans="1:9" s="34" customFormat="1" ht="27" customHeight="1" x14ac:dyDescent="0.15">
      <c r="A7" s="1033" t="s">
        <v>126</v>
      </c>
      <c r="B7" s="1034"/>
      <c r="C7" s="1034"/>
      <c r="D7" s="352"/>
      <c r="E7" s="378"/>
      <c r="F7" s="378"/>
      <c r="G7" s="378"/>
      <c r="H7" s="378"/>
      <c r="I7" s="379"/>
    </row>
    <row r="8" spans="1:9" s="34" customFormat="1" ht="27" customHeight="1" x14ac:dyDescent="0.15">
      <c r="A8" s="1031" t="s">
        <v>537</v>
      </c>
      <c r="B8" s="1032"/>
      <c r="C8" s="1032"/>
      <c r="D8" s="184"/>
      <c r="E8" s="186"/>
      <c r="F8" s="186"/>
      <c r="G8" s="186"/>
      <c r="H8" s="186"/>
      <c r="I8" s="185"/>
    </row>
    <row r="9" spans="1:9" s="36" customFormat="1" ht="23.25" customHeight="1" x14ac:dyDescent="0.15">
      <c r="A9" s="1013" t="s">
        <v>124</v>
      </c>
      <c r="B9" s="1014"/>
      <c r="C9" s="1014"/>
      <c r="D9" s="1014"/>
      <c r="E9" s="1014"/>
      <c r="F9" s="1014"/>
      <c r="G9" s="1014"/>
      <c r="H9" s="1014"/>
      <c r="I9" s="1015"/>
    </row>
    <row r="10" spans="1:9" s="35" customFormat="1" ht="15" thickBot="1" x14ac:dyDescent="0.2">
      <c r="A10" s="181" t="s">
        <v>96</v>
      </c>
      <c r="B10" s="80" t="s">
        <v>119</v>
      </c>
      <c r="C10" s="182" t="s">
        <v>120</v>
      </c>
      <c r="D10" s="1037" t="s">
        <v>116</v>
      </c>
      <c r="E10" s="1037"/>
      <c r="F10" s="182" t="s">
        <v>123</v>
      </c>
      <c r="G10" s="1037" t="s">
        <v>128</v>
      </c>
      <c r="H10" s="1037"/>
      <c r="I10" s="183" t="s">
        <v>8</v>
      </c>
    </row>
    <row r="11" spans="1:9" s="34" customFormat="1" ht="17.25" customHeight="1" thickTop="1" x14ac:dyDescent="0.15">
      <c r="A11" s="98">
        <v>1</v>
      </c>
      <c r="B11" s="175"/>
      <c r="C11" s="119"/>
      <c r="D11" s="999"/>
      <c r="E11" s="999"/>
      <c r="F11" s="380"/>
      <c r="G11" s="1000"/>
      <c r="H11" s="1000"/>
      <c r="I11" s="178"/>
    </row>
    <row r="12" spans="1:9" s="34" customFormat="1" ht="17.25" customHeight="1" x14ac:dyDescent="0.15">
      <c r="A12" s="99">
        <v>2</v>
      </c>
      <c r="B12" s="86"/>
      <c r="C12" s="97"/>
      <c r="D12" s="931"/>
      <c r="E12" s="931"/>
      <c r="F12" s="225"/>
      <c r="G12" s="969"/>
      <c r="H12" s="969"/>
      <c r="I12" s="179"/>
    </row>
    <row r="13" spans="1:9" s="34" customFormat="1" ht="17.25" customHeight="1" x14ac:dyDescent="0.15">
      <c r="A13" s="99">
        <v>3</v>
      </c>
      <c r="B13" s="86"/>
      <c r="C13" s="97"/>
      <c r="D13" s="931"/>
      <c r="E13" s="931"/>
      <c r="F13" s="225"/>
      <c r="G13" s="969"/>
      <c r="H13" s="969"/>
      <c r="I13" s="179"/>
    </row>
    <row r="14" spans="1:9" s="34" customFormat="1" ht="17.25" customHeight="1" x14ac:dyDescent="0.15">
      <c r="A14" s="99">
        <v>4</v>
      </c>
      <c r="B14" s="86"/>
      <c r="C14" s="97"/>
      <c r="D14" s="931"/>
      <c r="E14" s="931"/>
      <c r="F14" s="225"/>
      <c r="G14" s="969"/>
      <c r="H14" s="969"/>
      <c r="I14" s="179"/>
    </row>
    <row r="15" spans="1:9" s="34" customFormat="1" ht="17.25" customHeight="1" x14ac:dyDescent="0.15">
      <c r="A15" s="99">
        <v>5</v>
      </c>
      <c r="B15" s="86"/>
      <c r="C15" s="97"/>
      <c r="D15" s="931"/>
      <c r="E15" s="931"/>
      <c r="F15" s="225"/>
      <c r="G15" s="969"/>
      <c r="H15" s="969"/>
      <c r="I15" s="179"/>
    </row>
    <row r="16" spans="1:9" s="34" customFormat="1" ht="17.25" customHeight="1" x14ac:dyDescent="0.15">
      <c r="A16" s="99">
        <v>6</v>
      </c>
      <c r="B16" s="86"/>
      <c r="C16" s="97"/>
      <c r="D16" s="931"/>
      <c r="E16" s="931"/>
      <c r="F16" s="225"/>
      <c r="G16" s="969"/>
      <c r="H16" s="969"/>
      <c r="I16" s="179"/>
    </row>
    <row r="17" spans="1:9" s="34" customFormat="1" ht="17.25" customHeight="1" x14ac:dyDescent="0.15">
      <c r="A17" s="99">
        <v>7</v>
      </c>
      <c r="B17" s="86"/>
      <c r="C17" s="97"/>
      <c r="D17" s="931"/>
      <c r="E17" s="931"/>
      <c r="F17" s="225"/>
      <c r="G17" s="969"/>
      <c r="H17" s="969"/>
      <c r="I17" s="179"/>
    </row>
    <row r="18" spans="1:9" s="36" customFormat="1" ht="22.9" customHeight="1" x14ac:dyDescent="0.15">
      <c r="A18" s="1013" t="s">
        <v>125</v>
      </c>
      <c r="B18" s="1014"/>
      <c r="C18" s="1014"/>
      <c r="D18" s="1014"/>
      <c r="E18" s="1014"/>
      <c r="F18" s="1014"/>
      <c r="G18" s="1014"/>
      <c r="H18" s="1014"/>
      <c r="I18" s="1015"/>
    </row>
    <row r="19" spans="1:9" s="35" customFormat="1" ht="15" thickBot="1" x14ac:dyDescent="0.2">
      <c r="A19" s="101" t="s">
        <v>96</v>
      </c>
      <c r="B19" s="335" t="s">
        <v>122</v>
      </c>
      <c r="C19" s="180" t="s">
        <v>119</v>
      </c>
      <c r="D19" s="1053" t="s">
        <v>116</v>
      </c>
      <c r="E19" s="1053"/>
      <c r="F19" s="180" t="s">
        <v>121</v>
      </c>
      <c r="G19" s="1053" t="s">
        <v>129</v>
      </c>
      <c r="H19" s="1053"/>
      <c r="I19" s="177" t="s">
        <v>8</v>
      </c>
    </row>
    <row r="20" spans="1:9" s="34" customFormat="1" ht="17.25" customHeight="1" thickTop="1" x14ac:dyDescent="0.15">
      <c r="A20" s="100">
        <v>1</v>
      </c>
      <c r="B20" s="175"/>
      <c r="C20" s="119"/>
      <c r="D20" s="999"/>
      <c r="E20" s="999"/>
      <c r="F20" s="380"/>
      <c r="G20" s="999"/>
      <c r="H20" s="999"/>
      <c r="I20" s="178"/>
    </row>
    <row r="21" spans="1:9" s="34" customFormat="1" ht="17.25" customHeight="1" x14ac:dyDescent="0.15">
      <c r="A21" s="99">
        <v>2</v>
      </c>
      <c r="B21" s="86"/>
      <c r="C21" s="97"/>
      <c r="D21" s="931"/>
      <c r="E21" s="931"/>
      <c r="F21" s="225"/>
      <c r="G21" s="931"/>
      <c r="H21" s="931"/>
      <c r="I21" s="179"/>
    </row>
    <row r="22" spans="1:9" s="34" customFormat="1" ht="17.25" customHeight="1" x14ac:dyDescent="0.15">
      <c r="A22" s="99">
        <v>3</v>
      </c>
      <c r="B22" s="86"/>
      <c r="C22" s="97"/>
      <c r="D22" s="931"/>
      <c r="E22" s="931"/>
      <c r="F22" s="225"/>
      <c r="G22" s="931"/>
      <c r="H22" s="931"/>
      <c r="I22" s="179"/>
    </row>
    <row r="23" spans="1:9" s="34" customFormat="1" ht="17.25" customHeight="1" x14ac:dyDescent="0.15">
      <c r="A23" s="99">
        <v>4</v>
      </c>
      <c r="B23" s="86"/>
      <c r="C23" s="97"/>
      <c r="D23" s="931"/>
      <c r="E23" s="931"/>
      <c r="F23" s="225"/>
      <c r="G23" s="931"/>
      <c r="H23" s="931"/>
      <c r="I23" s="179"/>
    </row>
    <row r="24" spans="1:9" s="34" customFormat="1" ht="17.25" customHeight="1" x14ac:dyDescent="0.15">
      <c r="A24" s="99">
        <v>5</v>
      </c>
      <c r="B24" s="86"/>
      <c r="C24" s="97"/>
      <c r="D24" s="931"/>
      <c r="E24" s="931"/>
      <c r="F24" s="225"/>
      <c r="G24" s="931"/>
      <c r="H24" s="931"/>
      <c r="I24" s="179"/>
    </row>
    <row r="25" spans="1:9" s="34" customFormat="1" ht="17.25" customHeight="1" x14ac:dyDescent="0.15">
      <c r="A25" s="99">
        <v>6</v>
      </c>
      <c r="B25" s="86"/>
      <c r="C25" s="97"/>
      <c r="D25" s="931"/>
      <c r="E25" s="931"/>
      <c r="F25" s="225"/>
      <c r="G25" s="931"/>
      <c r="H25" s="931"/>
      <c r="I25" s="179"/>
    </row>
    <row r="26" spans="1:9" s="34" customFormat="1" ht="17.25" customHeight="1" x14ac:dyDescent="0.15">
      <c r="A26" s="99">
        <v>7</v>
      </c>
      <c r="B26" s="86"/>
      <c r="C26" s="97"/>
      <c r="D26" s="931"/>
      <c r="E26" s="931"/>
      <c r="F26" s="225"/>
      <c r="G26" s="931"/>
      <c r="H26" s="931"/>
      <c r="I26" s="179"/>
    </row>
    <row r="27" spans="1:9" s="36" customFormat="1" ht="22.9" customHeight="1" x14ac:dyDescent="0.15">
      <c r="A27" s="1013" t="s">
        <v>538</v>
      </c>
      <c r="B27" s="1014"/>
      <c r="C27" s="1014"/>
      <c r="D27" s="1014"/>
      <c r="E27" s="1014"/>
      <c r="F27" s="1014"/>
      <c r="G27" s="1014"/>
      <c r="H27" s="1014"/>
      <c r="I27" s="1015"/>
    </row>
    <row r="28" spans="1:9" s="34" customFormat="1" ht="17.25" customHeight="1" x14ac:dyDescent="0.15">
      <c r="A28" s="1019" t="s">
        <v>494</v>
      </c>
      <c r="B28" s="928"/>
      <c r="C28" s="928"/>
      <c r="D28" s="928" t="s">
        <v>495</v>
      </c>
      <c r="E28" s="928"/>
      <c r="F28" s="928"/>
      <c r="G28" s="928"/>
      <c r="H28" s="928" t="s">
        <v>496</v>
      </c>
      <c r="I28" s="929"/>
    </row>
    <row r="29" spans="1:9" s="34" customFormat="1" ht="15.75" customHeight="1" x14ac:dyDescent="0.15">
      <c r="A29" s="1017"/>
      <c r="B29" s="1018"/>
      <c r="C29" s="1018"/>
      <c r="D29" s="1012"/>
      <c r="E29" s="1012"/>
      <c r="F29" s="1012"/>
      <c r="G29" s="1012"/>
      <c r="H29" s="1010"/>
      <c r="I29" s="1011"/>
    </row>
    <row r="30" spans="1:9" s="34" customFormat="1" ht="15.75" customHeight="1" x14ac:dyDescent="0.15">
      <c r="A30" s="1021"/>
      <c r="B30" s="1022"/>
      <c r="C30" s="1022"/>
      <c r="D30" s="992"/>
      <c r="E30" s="992"/>
      <c r="F30" s="992"/>
      <c r="G30" s="992"/>
      <c r="H30" s="991"/>
      <c r="I30" s="1020"/>
    </row>
    <row r="31" spans="1:9" s="36" customFormat="1" ht="22.9" customHeight="1" x14ac:dyDescent="0.15">
      <c r="A31" s="1013" t="s">
        <v>592</v>
      </c>
      <c r="B31" s="1014"/>
      <c r="C31" s="1014"/>
      <c r="D31" s="1014"/>
      <c r="E31" s="1014"/>
      <c r="F31" s="1014"/>
      <c r="G31" s="1014"/>
      <c r="H31" s="1014"/>
      <c r="I31" s="1015"/>
    </row>
    <row r="32" spans="1:9" s="34" customFormat="1" ht="17.25" customHeight="1" x14ac:dyDescent="0.15">
      <c r="A32" s="1008"/>
      <c r="B32" s="1009"/>
      <c r="C32" s="1009"/>
      <c r="D32" s="1009"/>
      <c r="E32" s="1009"/>
      <c r="F32" s="1009"/>
      <c r="G32" s="1009"/>
      <c r="H32" s="1009"/>
      <c r="I32" s="600"/>
    </row>
    <row r="33" spans="1:9" s="34" customFormat="1" ht="22.9" customHeight="1" x14ac:dyDescent="0.15">
      <c r="A33" s="1013" t="s">
        <v>513</v>
      </c>
      <c r="B33" s="1014"/>
      <c r="C33" s="1014"/>
      <c r="D33" s="1014"/>
      <c r="E33" s="1014"/>
      <c r="F33" s="1014"/>
      <c r="G33" s="1014"/>
      <c r="H33" s="1014"/>
      <c r="I33" s="1015"/>
    </row>
    <row r="34" spans="1:9" s="34" customFormat="1" ht="15.75" customHeight="1" thickBot="1" x14ac:dyDescent="0.2">
      <c r="A34" s="102" t="s">
        <v>96</v>
      </c>
      <c r="B34" s="336" t="s">
        <v>104</v>
      </c>
      <c r="C34" s="176" t="s">
        <v>115</v>
      </c>
      <c r="D34" s="1002" t="s">
        <v>116</v>
      </c>
      <c r="E34" s="1002"/>
      <c r="F34" s="1003" t="s">
        <v>117</v>
      </c>
      <c r="G34" s="1004"/>
      <c r="H34" s="1004"/>
      <c r="I34" s="1005"/>
    </row>
    <row r="35" spans="1:9" s="34" customFormat="1" ht="17.25" customHeight="1" thickTop="1" x14ac:dyDescent="0.15">
      <c r="A35" s="98">
        <v>1</v>
      </c>
      <c r="B35" s="175"/>
      <c r="C35" s="119"/>
      <c r="D35" s="999"/>
      <c r="E35" s="999"/>
      <c r="F35" s="1006"/>
      <c r="G35" s="1006"/>
      <c r="H35" s="1006"/>
      <c r="I35" s="1007"/>
    </row>
    <row r="36" spans="1:9" s="34" customFormat="1" ht="17.25" customHeight="1" x14ac:dyDescent="0.15">
      <c r="A36" s="99">
        <v>2</v>
      </c>
      <c r="B36" s="86"/>
      <c r="C36" s="97"/>
      <c r="D36" s="931"/>
      <c r="E36" s="931"/>
      <c r="F36" s="1001"/>
      <c r="G36" s="1001"/>
      <c r="H36" s="1001"/>
      <c r="I36" s="747"/>
    </row>
    <row r="37" spans="1:9" s="34" customFormat="1" ht="17.25" customHeight="1" x14ac:dyDescent="0.15">
      <c r="A37" s="99">
        <v>3</v>
      </c>
      <c r="B37" s="86"/>
      <c r="C37" s="97"/>
      <c r="D37" s="931"/>
      <c r="E37" s="931"/>
      <c r="F37" s="1001"/>
      <c r="G37" s="1001"/>
      <c r="H37" s="1001"/>
      <c r="I37" s="747"/>
    </row>
    <row r="38" spans="1:9" s="34" customFormat="1" ht="17.25" customHeight="1" x14ac:dyDescent="0.15">
      <c r="A38" s="337">
        <v>4</v>
      </c>
      <c r="B38" s="322"/>
      <c r="C38" s="322"/>
      <c r="D38" s="971"/>
      <c r="E38" s="971"/>
      <c r="F38" s="1016"/>
      <c r="G38" s="983"/>
      <c r="H38" s="983"/>
      <c r="I38" s="984"/>
    </row>
    <row r="39" spans="1:9" s="34" customFormat="1" ht="17.25" customHeight="1" thickBot="1" x14ac:dyDescent="0.2">
      <c r="A39" s="996" t="s">
        <v>527</v>
      </c>
      <c r="B39" s="997"/>
      <c r="C39" s="997"/>
      <c r="D39" s="997"/>
      <c r="E39" s="997"/>
      <c r="F39" s="997"/>
      <c r="G39" s="997"/>
      <c r="H39" s="997"/>
      <c r="I39" s="998"/>
    </row>
  </sheetData>
  <sheetProtection selectLockedCells="1"/>
  <mergeCells count="70">
    <mergeCell ref="G25:H25"/>
    <mergeCell ref="G22:H22"/>
    <mergeCell ref="D22:E22"/>
    <mergeCell ref="G20:H20"/>
    <mergeCell ref="G19:H19"/>
    <mergeCell ref="D19:E19"/>
    <mergeCell ref="D20:E20"/>
    <mergeCell ref="D21:E21"/>
    <mergeCell ref="F3:F5"/>
    <mergeCell ref="D3:E3"/>
    <mergeCell ref="D4:E4"/>
    <mergeCell ref="D5:E5"/>
    <mergeCell ref="G3:I5"/>
    <mergeCell ref="A9:I9"/>
    <mergeCell ref="D16:E16"/>
    <mergeCell ref="G16:H16"/>
    <mergeCell ref="A1:I1"/>
    <mergeCell ref="D14:E14"/>
    <mergeCell ref="D15:E15"/>
    <mergeCell ref="A3:C3"/>
    <mergeCell ref="A5:C5"/>
    <mergeCell ref="A4:C4"/>
    <mergeCell ref="A8:C8"/>
    <mergeCell ref="A7:C7"/>
    <mergeCell ref="A6:C6"/>
    <mergeCell ref="G12:H12"/>
    <mergeCell ref="G13:H13"/>
    <mergeCell ref="D10:E10"/>
    <mergeCell ref="G10:H10"/>
    <mergeCell ref="G14:H14"/>
    <mergeCell ref="A29:C29"/>
    <mergeCell ref="A28:C28"/>
    <mergeCell ref="A27:I27"/>
    <mergeCell ref="A33:I33"/>
    <mergeCell ref="D24:E24"/>
    <mergeCell ref="H30:I30"/>
    <mergeCell ref="A30:C30"/>
    <mergeCell ref="D25:E25"/>
    <mergeCell ref="G15:H15"/>
    <mergeCell ref="G17:H17"/>
    <mergeCell ref="G21:H21"/>
    <mergeCell ref="G23:H23"/>
    <mergeCell ref="G24:H24"/>
    <mergeCell ref="A18:I18"/>
    <mergeCell ref="D17:E17"/>
    <mergeCell ref="D29:G29"/>
    <mergeCell ref="D38:E38"/>
    <mergeCell ref="A31:I31"/>
    <mergeCell ref="D26:E26"/>
    <mergeCell ref="D30:G30"/>
    <mergeCell ref="F38:I38"/>
    <mergeCell ref="D36:E36"/>
    <mergeCell ref="F36:I36"/>
    <mergeCell ref="G26:H26"/>
    <mergeCell ref="A39:I39"/>
    <mergeCell ref="D11:E11"/>
    <mergeCell ref="D12:E12"/>
    <mergeCell ref="D13:E13"/>
    <mergeCell ref="G11:H11"/>
    <mergeCell ref="D37:E37"/>
    <mergeCell ref="F37:I37"/>
    <mergeCell ref="D34:E34"/>
    <mergeCell ref="F34:I34"/>
    <mergeCell ref="D35:E35"/>
    <mergeCell ref="F35:I35"/>
    <mergeCell ref="A32:I32"/>
    <mergeCell ref="D23:E23"/>
    <mergeCell ref="D28:G28"/>
    <mergeCell ref="H28:I28"/>
    <mergeCell ref="H29:I29"/>
  </mergeCells>
  <phoneticPr fontId="2"/>
  <conditionalFormatting sqref="D3:E5 D7:I8 B11:I17 B20:I26 A29:I30 A32 B35:I38">
    <cfRule type="containsBlanks" dxfId="17" priority="2" stopIfTrue="1">
      <formula>LEN(TRIM(A3))=0</formula>
    </cfRule>
  </conditionalFormatting>
  <conditionalFormatting sqref="G3:I5">
    <cfRule type="containsBlanks" dxfId="16" priority="1">
      <formula>LEN(TRIM(G3))=0</formula>
    </cfRule>
  </conditionalFormatting>
  <pageMargins left="0.7" right="0.7" top="0.28999999999999998" bottom="0.28999999999999998"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6762b7-cf28-40f0-b943-22cc87ba3e45">
      <Terms xmlns="http://schemas.microsoft.com/office/infopath/2007/PartnerControls"/>
    </lcf76f155ced4ddcb4097134ff3c332f>
    <TaxCatchAll xmlns="7d46b7f4-1ba4-4356-b9fc-cbeb55bbf3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DC237C88990C4F9E6B3CBF4504E9CC" ma:contentTypeVersion="14" ma:contentTypeDescription="新しいドキュメントを作成します。" ma:contentTypeScope="" ma:versionID="433c8e48a2987d38644a7403d2bfe388">
  <xsd:schema xmlns:xsd="http://www.w3.org/2001/XMLSchema" xmlns:xs="http://www.w3.org/2001/XMLSchema" xmlns:p="http://schemas.microsoft.com/office/2006/metadata/properties" xmlns:ns2="7d46b7f4-1ba4-4356-b9fc-cbeb55bbf374" xmlns:ns3="0b6762b7-cf28-40f0-b943-22cc87ba3e45" targetNamespace="http://schemas.microsoft.com/office/2006/metadata/properties" ma:root="true" ma:fieldsID="2a373ada4773548828d2f97456acd35c" ns2:_="" ns3:_="">
    <xsd:import namespace="7d46b7f4-1ba4-4356-b9fc-cbeb55bbf374"/>
    <xsd:import namespace="0b6762b7-cf28-40f0-b943-22cc87ba3e4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6b7f4-1ba4-4356-b9fc-cbeb55bbf3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d8ff48d-1aea-447d-9e47-868f5a7888c1}" ma:internalName="TaxCatchAll" ma:showField="CatchAllData" ma:web="7d46b7f4-1ba4-4356-b9fc-cbeb55bbf3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6762b7-cf28-40f0-b943-22cc87ba3e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6af410e-058d-4580-830b-0444e43a18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177C7-7283-4C4B-8B2B-29754E391FDA}">
  <ds:schemaRefs>
    <ds:schemaRef ds:uri="0b6762b7-cf28-40f0-b943-22cc87ba3e45"/>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7d46b7f4-1ba4-4356-b9fc-cbeb55bbf374"/>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671D5C4-41B1-4A8F-93C1-304FCB28AA40}">
  <ds:schemaRefs>
    <ds:schemaRef ds:uri="http://schemas.microsoft.com/sharepoint/v3/contenttype/forms"/>
  </ds:schemaRefs>
</ds:datastoreItem>
</file>

<file path=customXml/itemProps3.xml><?xml version="1.0" encoding="utf-8"?>
<ds:datastoreItem xmlns:ds="http://schemas.openxmlformats.org/officeDocument/2006/customXml" ds:itemID="{FC4023B8-8230-49BB-AE52-B0ED0FE9A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6b7f4-1ba4-4356-b9fc-cbeb55bbf374"/>
    <ds:schemaRef ds:uri="0b6762b7-cf28-40f0-b943-22cc87ba3e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表紙</vt:lpstr>
      <vt:lpstr>目次</vt:lpstr>
      <vt:lpstr>人事</vt:lpstr>
      <vt:lpstr>人事異動</vt:lpstr>
      <vt:lpstr>給与</vt:lpstr>
      <vt:lpstr>扶養関係</vt:lpstr>
      <vt:lpstr>旅費</vt:lpstr>
      <vt:lpstr>福利</vt:lpstr>
      <vt:lpstr>教科書</vt:lpstr>
      <vt:lpstr>就学援助</vt:lpstr>
      <vt:lpstr>予算</vt:lpstr>
      <vt:lpstr>給食</vt:lpstr>
      <vt:lpstr>共同学校事務</vt:lpstr>
      <vt:lpstr>校内業務</vt:lpstr>
      <vt:lpstr>担当</vt:lpstr>
      <vt:lpstr>業者</vt:lpstr>
      <vt:lpstr>口座</vt:lpstr>
      <vt:lpstr>行事</vt:lpstr>
      <vt:lpstr>ID</vt:lpstr>
      <vt:lpstr>事務処理</vt:lpstr>
      <vt:lpstr>ID!Print_Area</vt:lpstr>
      <vt:lpstr>給食!Print_Area</vt:lpstr>
      <vt:lpstr>給与!Print_Area</vt:lpstr>
      <vt:lpstr>共同学校事務!Print_Area</vt:lpstr>
      <vt:lpstr>教科書!Print_Area</vt:lpstr>
      <vt:lpstr>業者!Print_Area</vt:lpstr>
      <vt:lpstr>口座!Print_Area</vt:lpstr>
      <vt:lpstr>校内業務!Print_Area</vt:lpstr>
      <vt:lpstr>行事!Print_Area</vt:lpstr>
      <vt:lpstr>事務処理!Print_Area</vt:lpstr>
      <vt:lpstr>就学援助!Print_Area</vt:lpstr>
      <vt:lpstr>人事!Print_Area</vt:lpstr>
      <vt:lpstr>人事異動!Print_Area</vt:lpstr>
      <vt:lpstr>担当!Print_Area</vt:lpstr>
      <vt:lpstr>表紙!Print_Area</vt:lpstr>
      <vt:lpstr>扶養関係!Print_Area</vt:lpstr>
      <vt:lpstr>福利!Print_Area</vt:lpstr>
      <vt:lpstr>目次!Print_Area</vt:lpstr>
      <vt:lpstr>予算!Print_Area</vt:lpstr>
      <vt:lpstr>旅費!Print_Area</vt:lpstr>
      <vt:lpstr>給与!Print_Titles</vt:lpstr>
      <vt:lpstr>人事!Print_Titles</vt:lpstr>
      <vt:lpstr>人事異動!Print_Titles</vt:lpstr>
      <vt:lpstr>扶養関係!Print_Titles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桐生市教育委員会</dc:creator>
  <cp:lastModifiedBy>橋　益代</cp:lastModifiedBy>
  <cp:lastPrinted>2024-02-08T03:00:55Z</cp:lastPrinted>
  <dcterms:created xsi:type="dcterms:W3CDTF">2005-09-08T02:28:37Z</dcterms:created>
  <dcterms:modified xsi:type="dcterms:W3CDTF">2025-02-17T05:00:57Z</dcterms:modified>
</cp:coreProperties>
</file>