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150\共有\0000　R6　01　都小校長会\R6　02　地区代表校長連絡会（地区校長）資料\R6B-6　地区代表校長連絡会　11月19日\"/>
    </mc:Choice>
  </mc:AlternateContent>
  <xr:revisionPtr revIDLastSave="0" documentId="8_{0307B386-A5D8-4321-AF5C-EC0980A52A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SHEET1!$A$1:$L$34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7" i="1" l="1"/>
  <c r="C58" i="2"/>
  <c r="C37" i="1"/>
  <c r="I37" i="1"/>
  <c r="I33" i="1" l="1"/>
  <c r="D37" i="1"/>
  <c r="J38" i="1" l="1"/>
  <c r="K38" i="1"/>
  <c r="K37" i="1"/>
  <c r="J37" i="1"/>
  <c r="J33" i="1" l="1"/>
  <c r="K33" i="1"/>
</calcChain>
</file>

<file path=xl/sharedStrings.xml><?xml version="1.0" encoding="utf-8"?>
<sst xmlns="http://schemas.openxmlformats.org/spreadsheetml/2006/main" count="135" uniqueCount="73">
  <si>
    <t>番号</t>
    <phoneticPr fontId="1"/>
  </si>
  <si>
    <t>地　区</t>
    <phoneticPr fontId="1"/>
  </si>
  <si>
    <t>昭　島</t>
    <rPh sb="0" eb="1">
      <t>アキラ</t>
    </rPh>
    <rPh sb="2" eb="3">
      <t>シマ</t>
    </rPh>
    <phoneticPr fontId="1"/>
  </si>
  <si>
    <t>大　田</t>
    <rPh sb="0" eb="1">
      <t>ダイ</t>
    </rPh>
    <rPh sb="2" eb="3">
      <t>タ</t>
    </rPh>
    <phoneticPr fontId="1"/>
  </si>
  <si>
    <t>府　中</t>
    <rPh sb="0" eb="1">
      <t>フ</t>
    </rPh>
    <rPh sb="2" eb="3">
      <t>ナカ</t>
    </rPh>
    <phoneticPr fontId="1"/>
  </si>
  <si>
    <t>番号</t>
    <phoneticPr fontId="1"/>
  </si>
  <si>
    <t>地  区</t>
    <phoneticPr fontId="1"/>
  </si>
  <si>
    <t>千代田</t>
    <phoneticPr fontId="1"/>
  </si>
  <si>
    <t>新　宿</t>
    <phoneticPr fontId="1"/>
  </si>
  <si>
    <t>町  田</t>
    <phoneticPr fontId="1"/>
  </si>
  <si>
    <t>文　京</t>
    <phoneticPr fontId="1"/>
  </si>
  <si>
    <t>小金井</t>
    <phoneticPr fontId="1"/>
  </si>
  <si>
    <t>台　東</t>
    <phoneticPr fontId="1"/>
  </si>
  <si>
    <t>小　平</t>
    <phoneticPr fontId="1"/>
  </si>
  <si>
    <t>墨　田</t>
    <phoneticPr fontId="1"/>
  </si>
  <si>
    <t>日　野</t>
    <phoneticPr fontId="1"/>
  </si>
  <si>
    <t>江　東</t>
    <phoneticPr fontId="1"/>
  </si>
  <si>
    <t>東村山</t>
    <phoneticPr fontId="1"/>
  </si>
  <si>
    <t>品　川</t>
    <phoneticPr fontId="1"/>
  </si>
  <si>
    <t>国分寺</t>
    <phoneticPr fontId="1"/>
  </si>
  <si>
    <t>目　黒</t>
    <phoneticPr fontId="1"/>
  </si>
  <si>
    <t>国　立</t>
    <phoneticPr fontId="1"/>
  </si>
  <si>
    <t>福　生</t>
    <phoneticPr fontId="1"/>
  </si>
  <si>
    <t>世田谷</t>
    <phoneticPr fontId="1"/>
  </si>
  <si>
    <t>狛　江</t>
    <phoneticPr fontId="1"/>
  </si>
  <si>
    <t>渋　谷</t>
    <phoneticPr fontId="1"/>
  </si>
  <si>
    <t>東大和</t>
    <phoneticPr fontId="1"/>
  </si>
  <si>
    <t>中　野</t>
    <phoneticPr fontId="1"/>
  </si>
  <si>
    <t>清　瀬</t>
    <phoneticPr fontId="1"/>
  </si>
  <si>
    <t>杉　並</t>
    <phoneticPr fontId="1"/>
  </si>
  <si>
    <t>東久留米</t>
    <phoneticPr fontId="1"/>
  </si>
  <si>
    <t>豊　島</t>
    <phoneticPr fontId="1"/>
  </si>
  <si>
    <t>武蔵村山</t>
    <phoneticPr fontId="1"/>
  </si>
  <si>
    <t>北</t>
    <phoneticPr fontId="1"/>
  </si>
  <si>
    <t>多　摩</t>
    <phoneticPr fontId="1"/>
  </si>
  <si>
    <t>荒　川</t>
    <phoneticPr fontId="1"/>
  </si>
  <si>
    <t>稲　城</t>
    <phoneticPr fontId="1"/>
  </si>
  <si>
    <t>板　橋</t>
    <phoneticPr fontId="1"/>
  </si>
  <si>
    <t>羽　村</t>
    <phoneticPr fontId="1"/>
  </si>
  <si>
    <t>練　馬</t>
    <phoneticPr fontId="1"/>
  </si>
  <si>
    <t>あきる野</t>
    <phoneticPr fontId="1"/>
  </si>
  <si>
    <t>足　立</t>
    <phoneticPr fontId="1"/>
  </si>
  <si>
    <t>西東京</t>
    <phoneticPr fontId="1"/>
  </si>
  <si>
    <t>西多摩</t>
    <phoneticPr fontId="1"/>
  </si>
  <si>
    <t>大　島</t>
    <phoneticPr fontId="1"/>
  </si>
  <si>
    <t>新　島</t>
    <phoneticPr fontId="1"/>
  </si>
  <si>
    <t>三　宅</t>
    <phoneticPr fontId="1"/>
  </si>
  <si>
    <t>立　川</t>
    <phoneticPr fontId="1"/>
  </si>
  <si>
    <t>八　丈</t>
    <phoneticPr fontId="1"/>
  </si>
  <si>
    <t>武蔵野</t>
    <phoneticPr fontId="1"/>
  </si>
  <si>
    <t>小笠原</t>
    <phoneticPr fontId="1"/>
  </si>
  <si>
    <t>三　鷹</t>
    <phoneticPr fontId="1"/>
  </si>
  <si>
    <t>青　梅</t>
    <phoneticPr fontId="1"/>
  </si>
  <si>
    <t>合　　計</t>
    <phoneticPr fontId="1"/>
  </si>
  <si>
    <t>瑞　穂</t>
    <rPh sb="0" eb="1">
      <t>ズイ</t>
    </rPh>
    <rPh sb="2" eb="3">
      <t>ホ</t>
    </rPh>
    <phoneticPr fontId="1"/>
  </si>
  <si>
    <t>中　央</t>
    <phoneticPr fontId="1"/>
  </si>
  <si>
    <t>港</t>
    <phoneticPr fontId="1"/>
  </si>
  <si>
    <t>調  布</t>
    <phoneticPr fontId="1"/>
  </si>
  <si>
    <t>役　　員</t>
    <rPh sb="0" eb="1">
      <t>ヤク</t>
    </rPh>
    <rPh sb="3" eb="4">
      <t>イン</t>
    </rPh>
    <phoneticPr fontId="1"/>
  </si>
  <si>
    <t>　飾</t>
    <rPh sb="2" eb="3">
      <t>カザリ</t>
    </rPh>
    <phoneticPr fontId="1"/>
  </si>
  <si>
    <t>江戸川</t>
    <phoneticPr fontId="1"/>
  </si>
  <si>
    <t>八王子</t>
    <phoneticPr fontId="1"/>
  </si>
  <si>
    <t>会員数</t>
    <rPh sb="0" eb="3">
      <t>カイインスウ</t>
    </rPh>
    <phoneticPr fontId="1"/>
  </si>
  <si>
    <t>参加者割当数</t>
    <rPh sb="0" eb="3">
      <t>サンカシャ</t>
    </rPh>
    <rPh sb="3" eb="5">
      <t>ワリアテ</t>
    </rPh>
    <rPh sb="5" eb="6">
      <t>カズ</t>
    </rPh>
    <phoneticPr fontId="1"/>
  </si>
  <si>
    <t>a</t>
    <phoneticPr fontId="1"/>
  </si>
  <si>
    <t>参加127</t>
    <rPh sb="0" eb="2">
      <t>サンカ</t>
    </rPh>
    <phoneticPr fontId="1"/>
  </si>
  <si>
    <t>葛　飾</t>
    <rPh sb="0" eb="1">
      <t>クズ</t>
    </rPh>
    <rPh sb="2" eb="3">
      <t>カザリ</t>
    </rPh>
    <phoneticPr fontId="1"/>
  </si>
  <si>
    <t>関ブロ新潟大会</t>
    <rPh sb="0" eb="1">
      <t>カン</t>
    </rPh>
    <rPh sb="3" eb="5">
      <t>ニイガタ</t>
    </rPh>
    <rPh sb="5" eb="7">
      <t>タイカイ</t>
    </rPh>
    <phoneticPr fontId="1"/>
  </si>
  <si>
    <t>全連小福岡大会</t>
    <rPh sb="0" eb="1">
      <t>ゼン</t>
    </rPh>
    <rPh sb="1" eb="3">
      <t>レンショウ</t>
    </rPh>
    <rPh sb="3" eb="5">
      <t>フクオカ</t>
    </rPh>
    <rPh sb="5" eb="7">
      <t>タイカイ</t>
    </rPh>
    <phoneticPr fontId="1"/>
  </si>
  <si>
    <t>島しょ地区で参加可能な場合はお知らせください</t>
    <rPh sb="0" eb="1">
      <t>トウ</t>
    </rPh>
    <rPh sb="3" eb="5">
      <t>チク</t>
    </rPh>
    <rPh sb="6" eb="8">
      <t>サンカ</t>
    </rPh>
    <rPh sb="8" eb="10">
      <t>カノウ</t>
    </rPh>
    <rPh sb="11" eb="13">
      <t>バアイ</t>
    </rPh>
    <rPh sb="15" eb="16">
      <t>シ</t>
    </rPh>
    <phoneticPr fontId="1"/>
  </si>
  <si>
    <r>
      <t>※</t>
    </r>
    <r>
      <rPr>
        <sz val="16"/>
        <rFont val="MS UI Gothic"/>
        <family val="1"/>
        <charset val="128"/>
      </rPr>
      <t>関ブロ新潟大会発表地区　墨田区・渋谷区・小金井市・国立市</t>
    </r>
    <r>
      <rPr>
        <sz val="16"/>
        <rFont val="MS UI Gothic"/>
        <family val="1"/>
        <charset val="1"/>
      </rPr>
      <t xml:space="preserve">
※令和７年度に向けた各地区予算要望の資料、令和６年度中に各自治体へお願いします。
※発表地区も参加費の納入はあります。
※都道府県割当人数は各大会本部から示されていますので、割当人数での参加をお願いします。
※都小役員は地区の人数には入りません。</t>
    </r>
    <rPh sb="1" eb="4">
      <t>カン</t>
    </rPh>
    <rPh sb="4" eb="8">
      <t>ニイガタタイカイ</t>
    </rPh>
    <rPh sb="8" eb="12">
      <t>ハッピョウチク</t>
    </rPh>
    <rPh sb="13" eb="16">
      <t>スミダク</t>
    </rPh>
    <rPh sb="17" eb="20">
      <t>シブヤク</t>
    </rPh>
    <rPh sb="21" eb="25">
      <t>コガネイシ</t>
    </rPh>
    <rPh sb="26" eb="29">
      <t>クニタチシ</t>
    </rPh>
    <rPh sb="37" eb="38">
      <t>ム</t>
    </rPh>
    <rPh sb="51" eb="56">
      <t>レ</t>
    </rPh>
    <rPh sb="56" eb="57">
      <t>ナカ</t>
    </rPh>
    <rPh sb="58" eb="59">
      <t>カク</t>
    </rPh>
    <rPh sb="59" eb="62">
      <t>ジチタイ</t>
    </rPh>
    <rPh sb="64" eb="65">
      <t>ネガ</t>
    </rPh>
    <rPh sb="72" eb="76">
      <t>ハッピョウチク</t>
    </rPh>
    <rPh sb="77" eb="80">
      <t>サンカヒ</t>
    </rPh>
    <rPh sb="81" eb="83">
      <t>ノウニュウ</t>
    </rPh>
    <rPh sb="91" eb="95">
      <t>トドウフケン</t>
    </rPh>
    <rPh sb="95" eb="97">
      <t>ワリアテ</t>
    </rPh>
    <rPh sb="97" eb="99">
      <t>ニンズウ</t>
    </rPh>
    <rPh sb="100" eb="101">
      <t>カク</t>
    </rPh>
    <rPh sb="101" eb="103">
      <t>タイカイ</t>
    </rPh>
    <rPh sb="103" eb="105">
      <t>ホンブ</t>
    </rPh>
    <rPh sb="107" eb="108">
      <t>シメ</t>
    </rPh>
    <rPh sb="117" eb="119">
      <t>ワリアテ</t>
    </rPh>
    <rPh sb="119" eb="121">
      <t>ニンズウ</t>
    </rPh>
    <rPh sb="123" eb="125">
      <t>サンカ</t>
    </rPh>
    <rPh sb="127" eb="128">
      <t>ネガ</t>
    </rPh>
    <rPh sb="135" eb="137">
      <t>トショウ</t>
    </rPh>
    <rPh sb="137" eb="139">
      <t>ヤクイン</t>
    </rPh>
    <rPh sb="140" eb="142">
      <t>チク</t>
    </rPh>
    <rPh sb="143" eb="145">
      <t>ニンズウ</t>
    </rPh>
    <rPh sb="147" eb="148">
      <t>ハイ</t>
    </rPh>
    <phoneticPr fontId="1"/>
  </si>
  <si>
    <r>
      <t>R6.</t>
    </r>
    <r>
      <rPr>
        <sz val="16"/>
        <rFont val="游ゴシック"/>
        <family val="1"/>
        <charset val="128"/>
      </rPr>
      <t>11</t>
    </r>
    <r>
      <rPr>
        <sz val="16"/>
        <rFont val="ＤＦ平成明朝体W3Ｊ"/>
        <family val="1"/>
        <charset val="128"/>
      </rPr>
      <t>.</t>
    </r>
    <r>
      <rPr>
        <sz val="16"/>
        <rFont val="游ゴシック"/>
        <family val="1"/>
        <charset val="128"/>
      </rPr>
      <t>19</t>
    </r>
    <r>
      <rPr>
        <sz val="16"/>
        <rFont val="ＤＦ平成明朝体W3Ｊ"/>
        <family val="1"/>
        <charset val="128"/>
      </rPr>
      <t>現在</t>
    </r>
    <rPh sb="8" eb="10">
      <t>ゲンザイ</t>
    </rPh>
    <phoneticPr fontId="1"/>
  </si>
  <si>
    <t>令和７年度　関ブロ新潟大会・全連小福岡大会参加者割当数一覧（修正）</t>
    <rPh sb="0" eb="2">
      <t>レイワ</t>
    </rPh>
    <rPh sb="3" eb="5">
      <t>ネンド</t>
    </rPh>
    <rPh sb="6" eb="7">
      <t>カン</t>
    </rPh>
    <rPh sb="9" eb="11">
      <t>ニイガタ</t>
    </rPh>
    <rPh sb="11" eb="13">
      <t>タイカイ</t>
    </rPh>
    <rPh sb="14" eb="15">
      <t>ゼン</t>
    </rPh>
    <rPh sb="15" eb="17">
      <t>レンショウ</t>
    </rPh>
    <rPh sb="17" eb="19">
      <t>フクオカ</t>
    </rPh>
    <rPh sb="19" eb="21">
      <t>タイカイ</t>
    </rPh>
    <rPh sb="24" eb="25">
      <t>ワ</t>
    </rPh>
    <rPh sb="25" eb="26">
      <t>ア</t>
    </rPh>
    <rPh sb="30" eb="32">
      <t>シュウセイ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</si>
</sst>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5">
    <font>
      <sz val="9.5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ＤＦ平成明朝体W3Ｊ"/>
      <family val="1"/>
      <charset val="128"/>
    </font>
    <font>
      <b/>
      <sz val="16"/>
      <name val="ＤＦ平成明朝体W3Ｊ"/>
      <family val="1"/>
      <charset val="128"/>
    </font>
    <font>
      <sz val="14"/>
      <name val="ＤＦ平成明朝体W3Ｊ"/>
      <family val="1"/>
      <charset val="128"/>
    </font>
    <font>
      <sz val="9.5"/>
      <name val="ＤＦ平成明朝体W3Ｊ"/>
      <family val="1"/>
      <charset val="128"/>
    </font>
    <font>
      <sz val="16"/>
      <color indexed="22"/>
      <name val="ＤＦ平成明朝体W3Ｊ"/>
      <family val="1"/>
      <charset val="128"/>
    </font>
    <font>
      <b/>
      <sz val="24"/>
      <name val="ＤＦ平成ゴシック体W3Ｊ"/>
      <family val="3"/>
      <charset val="128"/>
    </font>
    <font>
      <b/>
      <sz val="16"/>
      <name val="ＤＦ平成ゴシック体W3Ｊ"/>
      <family val="3"/>
      <charset val="128"/>
    </font>
    <font>
      <b/>
      <sz val="20"/>
      <name val="ＤＦ平成ゴシック体W3Ｊ"/>
      <family val="3"/>
      <charset val="128"/>
    </font>
    <font>
      <sz val="20"/>
      <name val="ＭＳ 明朝"/>
      <family val="1"/>
      <charset val="128"/>
    </font>
    <font>
      <sz val="16"/>
      <name val="MS UI Gothic"/>
      <family val="1"/>
      <charset val="1"/>
    </font>
    <font>
      <sz val="16"/>
      <name val="MS UI Gothic"/>
      <family val="1"/>
      <charset val="128"/>
    </font>
    <font>
      <sz val="11"/>
      <name val="ＤＦ平成明朝体W3Ｊ"/>
      <family val="1"/>
      <charset val="128"/>
    </font>
    <font>
      <sz val="16"/>
      <name val="游ゴシック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auto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6" xfId="0" applyNumberFormat="1" applyFont="1" applyBorder="1" applyAlignment="1">
      <alignment horizontal="right" vertical="center"/>
    </xf>
    <xf numFmtId="176" fontId="2" fillId="0" borderId="7" xfId="0" applyNumberFormat="1" applyFont="1" applyBorder="1" applyAlignment="1">
      <alignment horizontal="right" vertical="center"/>
    </xf>
    <xf numFmtId="176" fontId="2" fillId="2" borderId="5" xfId="0" applyNumberFormat="1" applyFont="1" applyFill="1" applyBorder="1" applyAlignment="1">
      <alignment horizontal="right" vertical="center"/>
    </xf>
    <xf numFmtId="176" fontId="2" fillId="2" borderId="6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shrinkToFit="1"/>
    </xf>
    <xf numFmtId="176" fontId="2" fillId="0" borderId="14" xfId="0" applyNumberFormat="1" applyFont="1" applyBorder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shrinkToFi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176" fontId="2" fillId="3" borderId="5" xfId="0" applyNumberFormat="1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76" fontId="2" fillId="3" borderId="6" xfId="0" applyNumberFormat="1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shrinkToFit="1"/>
    </xf>
    <xf numFmtId="0" fontId="4" fillId="3" borderId="0" xfId="0" applyFont="1" applyFill="1" applyAlignment="1">
      <alignment vertical="center"/>
    </xf>
    <xf numFmtId="176" fontId="2" fillId="3" borderId="12" xfId="0" applyNumberFormat="1" applyFont="1" applyFill="1" applyBorder="1" applyAlignment="1">
      <alignment horizontal="right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1" borderId="2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176" fontId="11" fillId="0" borderId="0" xfId="0" applyNumberFormat="1" applyFont="1" applyAlignment="1">
      <alignment horizontal="left" vertical="top" wrapText="1"/>
    </xf>
    <xf numFmtId="176" fontId="2" fillId="0" borderId="0" xfId="0" applyNumberFormat="1" applyFont="1" applyAlignment="1">
      <alignment horizontal="left" vertical="top"/>
    </xf>
    <xf numFmtId="0" fontId="13" fillId="0" borderId="30" xfId="0" applyFont="1" applyBorder="1" applyAlignment="1">
      <alignment horizontal="left" vertical="top" textRotation="255" wrapText="1"/>
    </xf>
    <xf numFmtId="0" fontId="13" fillId="0" borderId="31" xfId="0" applyFont="1" applyBorder="1" applyAlignment="1">
      <alignment horizontal="left" vertical="top" textRotation="255" wrapText="1"/>
    </xf>
    <xf numFmtId="0" fontId="13" fillId="0" borderId="32" xfId="0" applyFont="1" applyBorder="1" applyAlignment="1">
      <alignment horizontal="left" vertical="top" textRotation="255" wrapText="1"/>
    </xf>
    <xf numFmtId="0" fontId="9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176" fontId="2" fillId="3" borderId="18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0" borderId="23" xfId="0" applyFont="1" applyBorder="1" applyAlignment="1">
      <alignment horizontal="right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L38"/>
  <sheetViews>
    <sheetView tabSelected="1" view="pageBreakPreview" topLeftCell="A7" zoomScale="75" zoomScaleNormal="75" zoomScaleSheetLayoutView="75" workbookViewId="0">
      <selection activeCell="J8" sqref="J8"/>
    </sheetView>
  </sheetViews>
  <sheetFormatPr defaultColWidth="9.85546875" defaultRowHeight="35.25" customHeight="1"/>
  <cols>
    <col min="1" max="1" width="8.7109375" style="1" customWidth="1"/>
    <col min="2" max="3" width="11.5703125" style="2" customWidth="1"/>
    <col min="4" max="4" width="16.7109375" style="2" customWidth="1"/>
    <col min="5" max="5" width="16.7109375" style="4" customWidth="1"/>
    <col min="6" max="6" width="2" style="3" customWidth="1"/>
    <col min="7" max="7" width="8.42578125" style="1" customWidth="1"/>
    <col min="8" max="8" width="12.140625" style="2" customWidth="1"/>
    <col min="9" max="9" width="11.7109375" style="2" customWidth="1"/>
    <col min="10" max="11" width="16.7109375" style="2" customWidth="1"/>
    <col min="12" max="16384" width="9.85546875" style="3"/>
  </cols>
  <sheetData>
    <row r="1" spans="1:11" ht="35.25" customHeight="1">
      <c r="A1" s="59" t="s">
        <v>72</v>
      </c>
      <c r="B1" s="60"/>
      <c r="C1" s="60"/>
      <c r="D1" s="60"/>
      <c r="E1" s="60"/>
      <c r="F1" s="60"/>
      <c r="G1" s="60"/>
      <c r="H1" s="60"/>
      <c r="I1" s="60"/>
      <c r="J1" s="60"/>
      <c r="K1" s="60"/>
    </row>
    <row r="2" spans="1:11" ht="35.25" customHeight="1" thickBot="1">
      <c r="A2" s="23"/>
      <c r="D2" s="24"/>
      <c r="E2" s="24"/>
      <c r="F2" s="24"/>
      <c r="G2" s="24"/>
      <c r="H2" s="24"/>
      <c r="I2" s="24"/>
      <c r="J2" s="67" t="s">
        <v>71</v>
      </c>
      <c r="K2" s="67"/>
    </row>
    <row r="3" spans="1:11" ht="30" customHeight="1">
      <c r="A3" s="70" t="s">
        <v>0</v>
      </c>
      <c r="B3" s="68" t="s">
        <v>1</v>
      </c>
      <c r="C3" s="25"/>
      <c r="D3" s="65" t="s">
        <v>63</v>
      </c>
      <c r="E3" s="66"/>
      <c r="G3" s="70" t="s">
        <v>5</v>
      </c>
      <c r="H3" s="68" t="s">
        <v>6</v>
      </c>
      <c r="I3" s="25"/>
      <c r="J3" s="65" t="s">
        <v>63</v>
      </c>
      <c r="K3" s="66"/>
    </row>
    <row r="4" spans="1:11" s="19" customFormat="1" ht="30" customHeight="1" thickBot="1">
      <c r="A4" s="71"/>
      <c r="B4" s="69"/>
      <c r="C4" s="26" t="s">
        <v>62</v>
      </c>
      <c r="D4" s="16" t="s">
        <v>67</v>
      </c>
      <c r="E4" s="17" t="s">
        <v>68</v>
      </c>
      <c r="F4" s="18"/>
      <c r="G4" s="71"/>
      <c r="H4" s="69"/>
      <c r="I4" s="26" t="s">
        <v>62</v>
      </c>
      <c r="J4" s="16" t="s">
        <v>67</v>
      </c>
      <c r="K4" s="17" t="s">
        <v>68</v>
      </c>
    </row>
    <row r="5" spans="1:11" ht="30" customHeight="1" thickTop="1">
      <c r="A5" s="11">
        <v>1</v>
      </c>
      <c r="B5" s="13" t="s">
        <v>7</v>
      </c>
      <c r="C5" s="27">
        <v>8</v>
      </c>
      <c r="D5" s="7">
        <v>1</v>
      </c>
      <c r="E5" s="7">
        <v>1</v>
      </c>
      <c r="F5" s="5"/>
      <c r="G5" s="8">
        <v>30</v>
      </c>
      <c r="H5" s="13" t="s">
        <v>2</v>
      </c>
      <c r="I5" s="27">
        <v>13</v>
      </c>
      <c r="J5" s="50">
        <v>2</v>
      </c>
      <c r="K5" s="20">
        <v>2</v>
      </c>
    </row>
    <row r="6" spans="1:11" ht="30" customHeight="1">
      <c r="A6" s="12">
        <v>2</v>
      </c>
      <c r="B6" s="14" t="s">
        <v>55</v>
      </c>
      <c r="C6" s="28">
        <v>17</v>
      </c>
      <c r="D6" s="30">
        <v>2</v>
      </c>
      <c r="E6" s="30">
        <v>2</v>
      </c>
      <c r="F6" s="32"/>
      <c r="G6" s="33">
        <v>31</v>
      </c>
      <c r="H6" s="34" t="s">
        <v>57</v>
      </c>
      <c r="I6" s="35">
        <v>20</v>
      </c>
      <c r="J6" s="30">
        <v>2</v>
      </c>
      <c r="K6" s="21">
        <v>2</v>
      </c>
    </row>
    <row r="7" spans="1:11" ht="30" customHeight="1">
      <c r="A7" s="9">
        <v>3</v>
      </c>
      <c r="B7" s="14" t="s">
        <v>56</v>
      </c>
      <c r="C7" s="28">
        <v>19</v>
      </c>
      <c r="D7" s="44">
        <v>2</v>
      </c>
      <c r="E7" s="44">
        <v>2</v>
      </c>
      <c r="F7" s="32"/>
      <c r="G7" s="36">
        <v>32</v>
      </c>
      <c r="H7" s="37" t="s">
        <v>9</v>
      </c>
      <c r="I7" s="35">
        <v>42</v>
      </c>
      <c r="J7" s="30">
        <v>3</v>
      </c>
      <c r="K7" s="21">
        <v>4</v>
      </c>
    </row>
    <row r="8" spans="1:11" ht="30" customHeight="1">
      <c r="A8" s="12">
        <v>4</v>
      </c>
      <c r="B8" s="14" t="s">
        <v>8</v>
      </c>
      <c r="C8" s="28">
        <v>29</v>
      </c>
      <c r="D8" s="44">
        <v>2</v>
      </c>
      <c r="E8" s="44">
        <v>1</v>
      </c>
      <c r="F8" s="32"/>
      <c r="G8" s="36">
        <v>33</v>
      </c>
      <c r="H8" s="37" t="s">
        <v>11</v>
      </c>
      <c r="I8" s="35">
        <v>9</v>
      </c>
      <c r="J8" s="45">
        <v>3</v>
      </c>
      <c r="K8" s="21">
        <v>1</v>
      </c>
    </row>
    <row r="9" spans="1:11" ht="30" customHeight="1">
      <c r="A9" s="12">
        <v>5</v>
      </c>
      <c r="B9" s="14" t="s">
        <v>10</v>
      </c>
      <c r="C9" s="28">
        <v>20</v>
      </c>
      <c r="D9" s="44">
        <v>2</v>
      </c>
      <c r="E9" s="44">
        <v>2</v>
      </c>
      <c r="F9" s="32"/>
      <c r="G9" s="36">
        <v>34</v>
      </c>
      <c r="H9" s="37" t="s">
        <v>13</v>
      </c>
      <c r="I9" s="35">
        <v>19</v>
      </c>
      <c r="J9" s="30">
        <v>2</v>
      </c>
      <c r="K9" s="21">
        <v>2</v>
      </c>
    </row>
    <row r="10" spans="1:11" ht="30" customHeight="1">
      <c r="A10" s="12">
        <v>6</v>
      </c>
      <c r="B10" s="14" t="s">
        <v>12</v>
      </c>
      <c r="C10" s="28">
        <v>19</v>
      </c>
      <c r="D10" s="44">
        <v>2</v>
      </c>
      <c r="E10" s="44">
        <v>2</v>
      </c>
      <c r="F10" s="32"/>
      <c r="G10" s="36">
        <v>35</v>
      </c>
      <c r="H10" s="37" t="s">
        <v>15</v>
      </c>
      <c r="I10" s="35">
        <v>17</v>
      </c>
      <c r="J10" s="30">
        <v>2</v>
      </c>
      <c r="K10" s="21">
        <v>2</v>
      </c>
    </row>
    <row r="11" spans="1:11" ht="30" customHeight="1">
      <c r="A11" s="12">
        <v>7</v>
      </c>
      <c r="B11" s="14" t="s">
        <v>14</v>
      </c>
      <c r="C11" s="28">
        <v>25</v>
      </c>
      <c r="D11" s="45">
        <v>3</v>
      </c>
      <c r="E11" s="44">
        <v>3</v>
      </c>
      <c r="F11" s="32"/>
      <c r="G11" s="36">
        <v>36</v>
      </c>
      <c r="H11" s="37" t="s">
        <v>17</v>
      </c>
      <c r="I11" s="35">
        <v>15</v>
      </c>
      <c r="J11" s="30">
        <v>1</v>
      </c>
      <c r="K11" s="21">
        <v>2</v>
      </c>
    </row>
    <row r="12" spans="1:11" ht="30" customHeight="1">
      <c r="A12" s="12">
        <v>8</v>
      </c>
      <c r="B12" s="14" t="s">
        <v>16</v>
      </c>
      <c r="C12" s="28">
        <v>46</v>
      </c>
      <c r="D12" s="44">
        <v>4</v>
      </c>
      <c r="E12" s="44">
        <v>4</v>
      </c>
      <c r="F12" s="32"/>
      <c r="G12" s="36">
        <v>37</v>
      </c>
      <c r="H12" s="37" t="s">
        <v>19</v>
      </c>
      <c r="I12" s="35">
        <v>10</v>
      </c>
      <c r="J12" s="30">
        <v>1</v>
      </c>
      <c r="K12" s="21">
        <v>1</v>
      </c>
    </row>
    <row r="13" spans="1:11" ht="30" customHeight="1">
      <c r="A13" s="12">
        <v>9</v>
      </c>
      <c r="B13" s="14" t="s">
        <v>18</v>
      </c>
      <c r="C13" s="28">
        <v>37</v>
      </c>
      <c r="D13" s="44">
        <v>3</v>
      </c>
      <c r="E13" s="44">
        <v>3</v>
      </c>
      <c r="F13" s="32"/>
      <c r="G13" s="36">
        <v>38</v>
      </c>
      <c r="H13" s="37" t="s">
        <v>21</v>
      </c>
      <c r="I13" s="35">
        <v>8</v>
      </c>
      <c r="J13" s="45">
        <v>3</v>
      </c>
      <c r="K13" s="21">
        <v>1</v>
      </c>
    </row>
    <row r="14" spans="1:11" ht="30" customHeight="1">
      <c r="A14" s="12">
        <v>10</v>
      </c>
      <c r="B14" s="14" t="s">
        <v>20</v>
      </c>
      <c r="C14" s="28">
        <v>22</v>
      </c>
      <c r="D14" s="44">
        <v>2</v>
      </c>
      <c r="E14" s="44">
        <v>2</v>
      </c>
      <c r="F14" s="32"/>
      <c r="G14" s="36">
        <v>39</v>
      </c>
      <c r="H14" s="37" t="s">
        <v>22</v>
      </c>
      <c r="I14" s="35">
        <v>7</v>
      </c>
      <c r="J14" s="30">
        <v>1</v>
      </c>
      <c r="K14" s="21">
        <v>1</v>
      </c>
    </row>
    <row r="15" spans="1:11" ht="30" customHeight="1">
      <c r="A15" s="12">
        <v>11</v>
      </c>
      <c r="B15" s="14" t="s">
        <v>3</v>
      </c>
      <c r="C15" s="28">
        <v>60</v>
      </c>
      <c r="D15" s="44">
        <v>4</v>
      </c>
      <c r="E15" s="44">
        <v>5</v>
      </c>
      <c r="F15" s="32"/>
      <c r="G15" s="36">
        <v>40</v>
      </c>
      <c r="H15" s="37" t="s">
        <v>24</v>
      </c>
      <c r="I15" s="35">
        <v>6</v>
      </c>
      <c r="J15" s="30">
        <v>1</v>
      </c>
      <c r="K15" s="21">
        <v>1</v>
      </c>
    </row>
    <row r="16" spans="1:11" ht="30" customHeight="1">
      <c r="A16" s="12">
        <v>12</v>
      </c>
      <c r="B16" s="14" t="s">
        <v>23</v>
      </c>
      <c r="C16" s="28">
        <v>61</v>
      </c>
      <c r="D16" s="44">
        <v>4</v>
      </c>
      <c r="E16" s="44">
        <v>5</v>
      </c>
      <c r="F16" s="32"/>
      <c r="G16" s="36">
        <v>41</v>
      </c>
      <c r="H16" s="37" t="s">
        <v>26</v>
      </c>
      <c r="I16" s="35">
        <v>10</v>
      </c>
      <c r="J16" s="44">
        <v>1</v>
      </c>
      <c r="K16" s="21">
        <v>1</v>
      </c>
    </row>
    <row r="17" spans="1:12" ht="30" customHeight="1">
      <c r="A17" s="9">
        <v>13</v>
      </c>
      <c r="B17" s="14" t="s">
        <v>25</v>
      </c>
      <c r="C17" s="28">
        <v>18</v>
      </c>
      <c r="D17" s="45">
        <v>3</v>
      </c>
      <c r="E17" s="44">
        <v>2</v>
      </c>
      <c r="F17" s="32"/>
      <c r="G17" s="36">
        <v>42</v>
      </c>
      <c r="H17" s="37" t="s">
        <v>28</v>
      </c>
      <c r="I17" s="35">
        <v>9</v>
      </c>
      <c r="J17" s="30">
        <v>1</v>
      </c>
      <c r="K17" s="21">
        <v>1</v>
      </c>
    </row>
    <row r="18" spans="1:12" ht="30" customHeight="1">
      <c r="A18" s="12">
        <v>14</v>
      </c>
      <c r="B18" s="14" t="s">
        <v>27</v>
      </c>
      <c r="C18" s="28">
        <v>20</v>
      </c>
      <c r="D18" s="44">
        <v>2</v>
      </c>
      <c r="E18" s="44">
        <v>2</v>
      </c>
      <c r="F18" s="32"/>
      <c r="G18" s="36">
        <v>43</v>
      </c>
      <c r="H18" s="38" t="s">
        <v>30</v>
      </c>
      <c r="I18" s="35">
        <v>12</v>
      </c>
      <c r="J18" s="30">
        <v>1</v>
      </c>
      <c r="K18" s="21">
        <v>1</v>
      </c>
    </row>
    <row r="19" spans="1:12" ht="30" customHeight="1">
      <c r="A19" s="12">
        <v>15</v>
      </c>
      <c r="B19" s="14" t="s">
        <v>29</v>
      </c>
      <c r="C19" s="28">
        <v>41</v>
      </c>
      <c r="D19" s="44">
        <v>3</v>
      </c>
      <c r="E19" s="44">
        <v>4</v>
      </c>
      <c r="F19" s="32"/>
      <c r="G19" s="36">
        <v>44</v>
      </c>
      <c r="H19" s="38" t="s">
        <v>32</v>
      </c>
      <c r="I19" s="35">
        <v>9</v>
      </c>
      <c r="J19" s="30">
        <v>1</v>
      </c>
      <c r="K19" s="21">
        <v>1</v>
      </c>
    </row>
    <row r="20" spans="1:12" ht="30" customHeight="1">
      <c r="A20" s="12">
        <v>16</v>
      </c>
      <c r="B20" s="14" t="s">
        <v>31</v>
      </c>
      <c r="C20" s="28">
        <v>22</v>
      </c>
      <c r="D20" s="44">
        <v>2</v>
      </c>
      <c r="E20" s="44">
        <v>2</v>
      </c>
      <c r="F20" s="32"/>
      <c r="G20" s="36">
        <v>45</v>
      </c>
      <c r="H20" s="37" t="s">
        <v>34</v>
      </c>
      <c r="I20" s="35">
        <v>17</v>
      </c>
      <c r="J20" s="30">
        <v>2</v>
      </c>
      <c r="K20" s="21">
        <v>2</v>
      </c>
    </row>
    <row r="21" spans="1:12" ht="30" customHeight="1">
      <c r="A21" s="12">
        <v>17</v>
      </c>
      <c r="B21" s="14" t="s">
        <v>33</v>
      </c>
      <c r="C21" s="28">
        <v>33</v>
      </c>
      <c r="D21" s="44">
        <v>4</v>
      </c>
      <c r="E21" s="44">
        <v>3</v>
      </c>
      <c r="F21" s="32"/>
      <c r="G21" s="36">
        <v>46</v>
      </c>
      <c r="H21" s="37" t="s">
        <v>36</v>
      </c>
      <c r="I21" s="35">
        <v>12</v>
      </c>
      <c r="J21" s="30">
        <v>1</v>
      </c>
      <c r="K21" s="21">
        <v>1</v>
      </c>
    </row>
    <row r="22" spans="1:12" ht="30" customHeight="1">
      <c r="A22" s="12">
        <v>18</v>
      </c>
      <c r="B22" s="14" t="s">
        <v>35</v>
      </c>
      <c r="C22" s="28">
        <v>24</v>
      </c>
      <c r="D22" s="44">
        <v>3</v>
      </c>
      <c r="E22" s="44">
        <v>2</v>
      </c>
      <c r="F22" s="32"/>
      <c r="G22" s="36">
        <v>47</v>
      </c>
      <c r="H22" s="37" t="s">
        <v>38</v>
      </c>
      <c r="I22" s="35">
        <v>7</v>
      </c>
      <c r="J22" s="30">
        <v>1</v>
      </c>
      <c r="K22" s="21">
        <v>1</v>
      </c>
    </row>
    <row r="23" spans="1:12" ht="30" customHeight="1">
      <c r="A23" s="12">
        <v>19</v>
      </c>
      <c r="B23" s="14" t="s">
        <v>37</v>
      </c>
      <c r="C23" s="28">
        <v>52</v>
      </c>
      <c r="D23" s="44">
        <v>4</v>
      </c>
      <c r="E23" s="44">
        <v>4</v>
      </c>
      <c r="F23" s="32"/>
      <c r="G23" s="36">
        <v>48</v>
      </c>
      <c r="H23" s="38" t="s">
        <v>40</v>
      </c>
      <c r="I23" s="35">
        <v>10</v>
      </c>
      <c r="J23" s="30">
        <v>1</v>
      </c>
      <c r="K23" s="21">
        <v>1</v>
      </c>
    </row>
    <row r="24" spans="1:12" ht="30" customHeight="1">
      <c r="A24" s="12">
        <v>20</v>
      </c>
      <c r="B24" s="14" t="s">
        <v>39</v>
      </c>
      <c r="C24" s="28">
        <v>65</v>
      </c>
      <c r="D24" s="44">
        <v>5</v>
      </c>
      <c r="E24" s="44">
        <v>6</v>
      </c>
      <c r="F24" s="39"/>
      <c r="G24" s="36">
        <v>49</v>
      </c>
      <c r="H24" s="37" t="s">
        <v>42</v>
      </c>
      <c r="I24" s="35">
        <v>18</v>
      </c>
      <c r="J24" s="30">
        <v>2</v>
      </c>
      <c r="K24" s="21">
        <v>2</v>
      </c>
    </row>
    <row r="25" spans="1:12" ht="30" customHeight="1">
      <c r="A25" s="12">
        <v>21</v>
      </c>
      <c r="B25" s="14" t="s">
        <v>41</v>
      </c>
      <c r="C25" s="28">
        <v>67</v>
      </c>
      <c r="D25" s="44">
        <v>5</v>
      </c>
      <c r="E25" s="44">
        <v>6</v>
      </c>
      <c r="F25" s="32"/>
      <c r="G25" s="36">
        <v>50</v>
      </c>
      <c r="H25" s="37" t="s">
        <v>54</v>
      </c>
      <c r="I25" s="35">
        <v>5</v>
      </c>
      <c r="J25" s="30">
        <v>1</v>
      </c>
      <c r="K25" s="21">
        <v>1</v>
      </c>
    </row>
    <row r="26" spans="1:12" ht="30" customHeight="1">
      <c r="A26" s="12">
        <v>22</v>
      </c>
      <c r="B26" s="14" t="s">
        <v>66</v>
      </c>
      <c r="C26" s="28">
        <v>50</v>
      </c>
      <c r="D26" s="44">
        <v>4</v>
      </c>
      <c r="E26" s="44">
        <v>4</v>
      </c>
      <c r="F26" s="32"/>
      <c r="G26" s="36">
        <v>51</v>
      </c>
      <c r="H26" s="37" t="s">
        <v>43</v>
      </c>
      <c r="I26" s="35">
        <v>6</v>
      </c>
      <c r="J26" s="30">
        <v>1</v>
      </c>
      <c r="K26" s="21">
        <v>1</v>
      </c>
    </row>
    <row r="27" spans="1:12" ht="30" customHeight="1">
      <c r="A27" s="12">
        <v>23</v>
      </c>
      <c r="B27" s="14" t="s">
        <v>60</v>
      </c>
      <c r="C27" s="28">
        <v>66</v>
      </c>
      <c r="D27" s="51">
        <v>2</v>
      </c>
      <c r="E27" s="51">
        <v>1</v>
      </c>
      <c r="F27" s="32"/>
      <c r="G27" s="36">
        <v>52</v>
      </c>
      <c r="H27" s="37" t="s">
        <v>44</v>
      </c>
      <c r="I27" s="35">
        <v>3</v>
      </c>
      <c r="J27" s="30">
        <v>0</v>
      </c>
      <c r="K27" s="53">
        <v>0</v>
      </c>
      <c r="L27" s="56" t="s">
        <v>69</v>
      </c>
    </row>
    <row r="28" spans="1:12" ht="30" customHeight="1">
      <c r="A28" s="12">
        <v>24</v>
      </c>
      <c r="B28" s="14" t="s">
        <v>61</v>
      </c>
      <c r="C28" s="28">
        <v>65</v>
      </c>
      <c r="D28" s="44">
        <v>5</v>
      </c>
      <c r="E28" s="44">
        <v>5</v>
      </c>
      <c r="F28" s="32"/>
      <c r="G28" s="36">
        <v>53</v>
      </c>
      <c r="H28" s="37" t="s">
        <v>45</v>
      </c>
      <c r="I28" s="35">
        <v>3</v>
      </c>
      <c r="J28" s="30">
        <v>0</v>
      </c>
      <c r="K28" s="53">
        <v>0</v>
      </c>
      <c r="L28" s="57"/>
    </row>
    <row r="29" spans="1:12" ht="30" customHeight="1">
      <c r="A29" s="9">
        <v>25</v>
      </c>
      <c r="B29" s="14" t="s">
        <v>47</v>
      </c>
      <c r="C29" s="28">
        <v>19</v>
      </c>
      <c r="D29" s="44">
        <v>2</v>
      </c>
      <c r="E29" s="44">
        <v>2</v>
      </c>
      <c r="F29" s="32"/>
      <c r="G29" s="36">
        <v>54</v>
      </c>
      <c r="H29" s="37" t="s">
        <v>46</v>
      </c>
      <c r="I29" s="35">
        <v>2</v>
      </c>
      <c r="J29" s="30">
        <v>0</v>
      </c>
      <c r="K29" s="53">
        <v>0</v>
      </c>
      <c r="L29" s="57"/>
    </row>
    <row r="30" spans="1:12" ht="30" customHeight="1">
      <c r="A30" s="12">
        <v>26</v>
      </c>
      <c r="B30" s="14" t="s">
        <v>49</v>
      </c>
      <c r="C30" s="28">
        <v>12</v>
      </c>
      <c r="D30" s="44">
        <v>1</v>
      </c>
      <c r="E30" s="44">
        <v>1</v>
      </c>
      <c r="F30" s="32"/>
      <c r="G30" s="36">
        <v>55</v>
      </c>
      <c r="H30" s="37" t="s">
        <v>48</v>
      </c>
      <c r="I30" s="35">
        <v>3</v>
      </c>
      <c r="J30" s="30">
        <v>0</v>
      </c>
      <c r="K30" s="53">
        <v>0</v>
      </c>
      <c r="L30" s="57"/>
    </row>
    <row r="31" spans="1:12" ht="30" customHeight="1">
      <c r="A31" s="12">
        <v>27</v>
      </c>
      <c r="B31" s="14" t="s">
        <v>51</v>
      </c>
      <c r="C31" s="28">
        <v>15</v>
      </c>
      <c r="D31" s="44">
        <v>1</v>
      </c>
      <c r="E31" s="44">
        <v>2</v>
      </c>
      <c r="F31" s="32"/>
      <c r="G31" s="40">
        <v>56</v>
      </c>
      <c r="H31" s="41" t="s">
        <v>50</v>
      </c>
      <c r="I31" s="42">
        <v>2</v>
      </c>
      <c r="J31" s="30">
        <v>0</v>
      </c>
      <c r="K31" s="53">
        <v>0</v>
      </c>
      <c r="L31" s="58"/>
    </row>
    <row r="32" spans="1:12" ht="30" customHeight="1" thickBot="1">
      <c r="A32" s="9">
        <v>28</v>
      </c>
      <c r="B32" s="14" t="s">
        <v>52</v>
      </c>
      <c r="C32" s="28">
        <v>17</v>
      </c>
      <c r="D32" s="30">
        <v>2</v>
      </c>
      <c r="E32" s="30">
        <v>2</v>
      </c>
      <c r="F32" s="32"/>
      <c r="G32" s="61" t="s">
        <v>58</v>
      </c>
      <c r="H32" s="62"/>
      <c r="I32" s="42">
        <v>14</v>
      </c>
      <c r="J32" s="43">
        <v>14</v>
      </c>
      <c r="K32" s="22">
        <v>14</v>
      </c>
    </row>
    <row r="33" spans="1:11" ht="30" customHeight="1" thickBot="1">
      <c r="A33" s="10">
        <v>29</v>
      </c>
      <c r="B33" s="15" t="s">
        <v>4</v>
      </c>
      <c r="C33" s="29">
        <v>22</v>
      </c>
      <c r="D33" s="31">
        <v>2</v>
      </c>
      <c r="E33" s="31">
        <v>2</v>
      </c>
      <c r="F33" s="5"/>
      <c r="G33" s="63" t="s">
        <v>53</v>
      </c>
      <c r="H33" s="64"/>
      <c r="I33" s="52">
        <f>SUM(C37,I37)</f>
        <v>1265</v>
      </c>
      <c r="J33" s="52">
        <f>SUM(J37:J38)</f>
        <v>129</v>
      </c>
      <c r="K33" s="52">
        <f>SUM(K37:K38)</f>
        <v>128</v>
      </c>
    </row>
    <row r="34" spans="1:11" ht="114" customHeight="1">
      <c r="A34" s="54" t="s">
        <v>70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</row>
    <row r="35" spans="1:11" ht="30" customHeight="1">
      <c r="F35" s="5"/>
      <c r="J35" s="2" t="s">
        <v>65</v>
      </c>
      <c r="K35" s="2" t="s">
        <v>65</v>
      </c>
    </row>
    <row r="36" spans="1:11" ht="30" customHeight="1">
      <c r="F36" s="5"/>
    </row>
    <row r="37" spans="1:11" ht="35.25" customHeight="1">
      <c r="C37" s="2">
        <f>SUM(C5:C33)</f>
        <v>971</v>
      </c>
      <c r="D37" s="2">
        <f>SUM(D5:D35)</f>
        <v>81</v>
      </c>
      <c r="E37" s="2">
        <f>SUM(E5:E35)</f>
        <v>82</v>
      </c>
      <c r="I37" s="2">
        <f>SUM(I5:I31)</f>
        <v>294</v>
      </c>
      <c r="J37" s="2">
        <f>SUM(J5:J32)</f>
        <v>48</v>
      </c>
      <c r="K37" s="2">
        <f>SUM(K5:K32)</f>
        <v>46</v>
      </c>
    </row>
    <row r="38" spans="1:11" ht="35.25" customHeight="1">
      <c r="D38" s="6"/>
      <c r="J38" s="2">
        <f>SUM(D5:D33)</f>
        <v>81</v>
      </c>
      <c r="K38" s="2">
        <f>SUM(E5:E33)</f>
        <v>82</v>
      </c>
    </row>
  </sheetData>
  <mergeCells count="12">
    <mergeCell ref="A34:K34"/>
    <mergeCell ref="L27:L31"/>
    <mergeCell ref="A1:K1"/>
    <mergeCell ref="G32:H32"/>
    <mergeCell ref="G33:H33"/>
    <mergeCell ref="D3:E3"/>
    <mergeCell ref="J2:K2"/>
    <mergeCell ref="B3:B4"/>
    <mergeCell ref="A3:A4"/>
    <mergeCell ref="J3:K3"/>
    <mergeCell ref="G3:G4"/>
    <mergeCell ref="H3:H4"/>
  </mergeCells>
  <phoneticPr fontId="1"/>
  <pageMargins left="0.66" right="0" top="0.39370078740157483" bottom="0" header="0.22" footer="0.86614173228346458"/>
  <pageSetup paperSize="9" scale="77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EAEC2-116E-4830-A309-BF69DF696474}">
  <dimension ref="A1:C58"/>
  <sheetViews>
    <sheetView view="pageBreakPreview" zoomScale="60" zoomScaleNormal="100" workbookViewId="0">
      <selection activeCell="G18" sqref="G18"/>
    </sheetView>
  </sheetViews>
  <sheetFormatPr defaultRowHeight="12"/>
  <sheetData>
    <row r="1" spans="1:3" ht="12.75" thickBot="1">
      <c r="A1" t="s">
        <v>64</v>
      </c>
      <c r="B1" t="s">
        <v>64</v>
      </c>
      <c r="C1" t="s">
        <v>64</v>
      </c>
    </row>
    <row r="2" spans="1:3" ht="19.5" thickTop="1">
      <c r="A2" s="13" t="s">
        <v>41</v>
      </c>
      <c r="B2" s="27">
        <v>67</v>
      </c>
      <c r="C2" s="49">
        <v>5</v>
      </c>
    </row>
    <row r="3" spans="1:3" ht="18.75">
      <c r="A3" s="14" t="s">
        <v>60</v>
      </c>
      <c r="B3" s="28">
        <v>66</v>
      </c>
      <c r="C3" s="44">
        <v>5</v>
      </c>
    </row>
    <row r="4" spans="1:3" ht="18.75">
      <c r="A4" s="14" t="s">
        <v>39</v>
      </c>
      <c r="B4" s="28">
        <v>65</v>
      </c>
      <c r="C4" s="44">
        <v>5</v>
      </c>
    </row>
    <row r="5" spans="1:3" ht="18.75">
      <c r="A5" s="14" t="s">
        <v>61</v>
      </c>
      <c r="B5" s="28">
        <v>65</v>
      </c>
      <c r="C5" s="44">
        <v>5</v>
      </c>
    </row>
    <row r="6" spans="1:3" ht="18.75">
      <c r="A6" s="14" t="s">
        <v>23</v>
      </c>
      <c r="B6" s="28">
        <v>61</v>
      </c>
      <c r="C6" s="44">
        <v>4</v>
      </c>
    </row>
    <row r="7" spans="1:3" ht="18.75">
      <c r="A7" s="14" t="s">
        <v>3</v>
      </c>
      <c r="B7" s="28">
        <v>60</v>
      </c>
      <c r="C7" s="44">
        <v>4</v>
      </c>
    </row>
    <row r="8" spans="1:3" ht="18.75">
      <c r="A8" s="14" t="s">
        <v>37</v>
      </c>
      <c r="B8" s="28">
        <v>52</v>
      </c>
      <c r="C8" s="44">
        <v>4</v>
      </c>
    </row>
    <row r="9" spans="1:3" ht="18.75">
      <c r="A9" s="14" t="s">
        <v>59</v>
      </c>
      <c r="B9" s="28">
        <v>50</v>
      </c>
      <c r="C9" s="44">
        <v>4</v>
      </c>
    </row>
    <row r="10" spans="1:3" ht="18.75">
      <c r="A10" s="14" t="s">
        <v>16</v>
      </c>
      <c r="B10" s="28">
        <v>46</v>
      </c>
      <c r="C10" s="45">
        <v>4</v>
      </c>
    </row>
    <row r="11" spans="1:3" ht="18.75">
      <c r="A11" s="37" t="s">
        <v>9</v>
      </c>
      <c r="B11" s="35">
        <v>42</v>
      </c>
      <c r="C11" s="30">
        <v>3</v>
      </c>
    </row>
    <row r="12" spans="1:3" ht="18.75">
      <c r="A12" s="14" t="s">
        <v>29</v>
      </c>
      <c r="B12" s="28">
        <v>41</v>
      </c>
      <c r="C12" s="44">
        <v>3</v>
      </c>
    </row>
    <row r="13" spans="1:3" ht="18.75">
      <c r="A13" s="14" t="s">
        <v>18</v>
      </c>
      <c r="B13" s="28">
        <v>37</v>
      </c>
      <c r="C13" s="44">
        <v>3</v>
      </c>
    </row>
    <row r="14" spans="1:3" ht="18.75">
      <c r="A14" s="14" t="s">
        <v>33</v>
      </c>
      <c r="B14" s="28">
        <v>34</v>
      </c>
      <c r="C14" s="44">
        <v>3</v>
      </c>
    </row>
    <row r="15" spans="1:3" ht="18.75">
      <c r="A15" s="14" t="s">
        <v>8</v>
      </c>
      <c r="B15" s="28">
        <v>29</v>
      </c>
      <c r="C15" s="44">
        <v>3</v>
      </c>
    </row>
    <row r="16" spans="1:3" ht="18.75">
      <c r="A16" s="14" t="s">
        <v>14</v>
      </c>
      <c r="B16" s="28">
        <v>25</v>
      </c>
      <c r="C16" s="44">
        <v>2</v>
      </c>
    </row>
    <row r="17" spans="1:3" ht="18.75">
      <c r="A17" s="14" t="s">
        <v>35</v>
      </c>
      <c r="B17" s="28">
        <v>24</v>
      </c>
      <c r="C17" s="45">
        <v>3</v>
      </c>
    </row>
    <row r="18" spans="1:3" ht="18.75">
      <c r="A18" s="14" t="s">
        <v>20</v>
      </c>
      <c r="B18" s="28">
        <v>22</v>
      </c>
      <c r="C18" s="44">
        <v>2</v>
      </c>
    </row>
    <row r="19" spans="1:3" ht="18.75">
      <c r="A19" s="14" t="s">
        <v>31</v>
      </c>
      <c r="B19" s="28">
        <v>22</v>
      </c>
      <c r="C19" s="44">
        <v>2</v>
      </c>
    </row>
    <row r="20" spans="1:3" ht="18.75">
      <c r="A20" s="14" t="s">
        <v>4</v>
      </c>
      <c r="B20" s="28">
        <v>22</v>
      </c>
      <c r="C20" s="44">
        <v>2</v>
      </c>
    </row>
    <row r="21" spans="1:3" ht="18.75">
      <c r="A21" s="14" t="s">
        <v>10</v>
      </c>
      <c r="B21" s="28">
        <v>20</v>
      </c>
      <c r="C21" s="44">
        <v>2</v>
      </c>
    </row>
    <row r="22" spans="1:3" ht="18.75">
      <c r="A22" s="14" t="s">
        <v>27</v>
      </c>
      <c r="B22" s="28">
        <v>20</v>
      </c>
      <c r="C22" s="44">
        <v>2</v>
      </c>
    </row>
    <row r="23" spans="1:3" ht="18.75">
      <c r="A23" s="37" t="s">
        <v>57</v>
      </c>
      <c r="B23" s="35">
        <v>20</v>
      </c>
      <c r="C23" s="30">
        <v>2</v>
      </c>
    </row>
    <row r="24" spans="1:3" ht="18.75">
      <c r="A24" s="14" t="s">
        <v>56</v>
      </c>
      <c r="B24" s="28">
        <v>19</v>
      </c>
      <c r="C24" s="44">
        <v>2</v>
      </c>
    </row>
    <row r="25" spans="1:3" ht="18.75">
      <c r="A25" s="14" t="s">
        <v>12</v>
      </c>
      <c r="B25" s="28">
        <v>19</v>
      </c>
      <c r="C25" s="44">
        <v>2</v>
      </c>
    </row>
    <row r="26" spans="1:3" ht="18.75">
      <c r="A26" s="14" t="s">
        <v>47</v>
      </c>
      <c r="B26" s="28">
        <v>19</v>
      </c>
      <c r="C26" s="45">
        <v>3</v>
      </c>
    </row>
    <row r="27" spans="1:3" ht="18.75">
      <c r="A27" s="37" t="s">
        <v>13</v>
      </c>
      <c r="B27" s="35">
        <v>19</v>
      </c>
      <c r="C27" s="30">
        <v>2</v>
      </c>
    </row>
    <row r="28" spans="1:3" ht="18.75">
      <c r="A28" s="14" t="s">
        <v>25</v>
      </c>
      <c r="B28" s="28">
        <v>18</v>
      </c>
      <c r="C28" s="44">
        <v>2</v>
      </c>
    </row>
    <row r="29" spans="1:3" ht="18.75">
      <c r="A29" s="37" t="s">
        <v>42</v>
      </c>
      <c r="B29" s="35">
        <v>18</v>
      </c>
      <c r="C29" s="30">
        <v>2</v>
      </c>
    </row>
    <row r="30" spans="1:3" ht="19.5" thickBot="1">
      <c r="A30" s="15" t="s">
        <v>52</v>
      </c>
      <c r="B30" s="29">
        <v>17</v>
      </c>
      <c r="C30" s="43">
        <v>2</v>
      </c>
    </row>
    <row r="31" spans="1:3" ht="19.5" thickTop="1">
      <c r="A31" s="34" t="s">
        <v>15</v>
      </c>
      <c r="B31" s="46">
        <v>17</v>
      </c>
      <c r="C31" s="48">
        <v>2</v>
      </c>
    </row>
    <row r="32" spans="1:3" ht="18.75">
      <c r="A32" s="34" t="s">
        <v>34</v>
      </c>
      <c r="B32" s="35">
        <v>17</v>
      </c>
      <c r="C32" s="30">
        <v>2</v>
      </c>
    </row>
    <row r="33" spans="1:3" ht="18.75">
      <c r="A33" s="14" t="s">
        <v>55</v>
      </c>
      <c r="B33" s="28">
        <v>16</v>
      </c>
      <c r="C33" s="30">
        <v>2</v>
      </c>
    </row>
    <row r="34" spans="1:3" ht="18.75">
      <c r="A34" s="14" t="s">
        <v>51</v>
      </c>
      <c r="B34" s="28">
        <v>15</v>
      </c>
      <c r="C34" s="44">
        <v>1</v>
      </c>
    </row>
    <row r="35" spans="1:3" ht="18.75">
      <c r="A35" s="37" t="s">
        <v>17</v>
      </c>
      <c r="B35" s="35">
        <v>15</v>
      </c>
      <c r="C35" s="30">
        <v>1</v>
      </c>
    </row>
    <row r="36" spans="1:3" ht="18.75">
      <c r="A36" s="14" t="s">
        <v>2</v>
      </c>
      <c r="B36" s="28">
        <v>13</v>
      </c>
      <c r="C36" s="47">
        <v>1</v>
      </c>
    </row>
    <row r="37" spans="1:3" ht="18.75">
      <c r="A37" s="14" t="s">
        <v>49</v>
      </c>
      <c r="B37" s="28">
        <v>12</v>
      </c>
      <c r="C37" s="44">
        <v>1</v>
      </c>
    </row>
    <row r="38" spans="1:3" ht="18.75">
      <c r="A38" s="38" t="s">
        <v>30</v>
      </c>
      <c r="B38" s="35">
        <v>12</v>
      </c>
      <c r="C38" s="30">
        <v>1</v>
      </c>
    </row>
    <row r="39" spans="1:3" ht="18.75">
      <c r="A39" s="37" t="s">
        <v>36</v>
      </c>
      <c r="B39" s="35">
        <v>12</v>
      </c>
      <c r="C39" s="30">
        <v>1</v>
      </c>
    </row>
    <row r="40" spans="1:3" ht="18.75">
      <c r="A40" s="37" t="s">
        <v>19</v>
      </c>
      <c r="B40" s="35">
        <v>10</v>
      </c>
      <c r="C40" s="30">
        <v>1</v>
      </c>
    </row>
    <row r="41" spans="1:3" ht="18.75">
      <c r="A41" s="37" t="s">
        <v>26</v>
      </c>
      <c r="B41" s="35">
        <v>10</v>
      </c>
      <c r="C41" s="45">
        <v>3</v>
      </c>
    </row>
    <row r="42" spans="1:3" ht="18.75">
      <c r="A42" s="38" t="s">
        <v>40</v>
      </c>
      <c r="B42" s="35">
        <v>10</v>
      </c>
      <c r="C42" s="30">
        <v>1</v>
      </c>
    </row>
    <row r="43" spans="1:3" ht="18.75">
      <c r="A43" s="37" t="s">
        <v>11</v>
      </c>
      <c r="B43" s="35">
        <v>9</v>
      </c>
      <c r="C43" s="30">
        <v>1</v>
      </c>
    </row>
    <row r="44" spans="1:3" ht="18.75">
      <c r="A44" s="37" t="s">
        <v>28</v>
      </c>
      <c r="B44" s="35">
        <v>9</v>
      </c>
      <c r="C44" s="30">
        <v>1</v>
      </c>
    </row>
    <row r="45" spans="1:3" ht="18.75">
      <c r="A45" s="38" t="s">
        <v>32</v>
      </c>
      <c r="B45" s="35">
        <v>9</v>
      </c>
      <c r="C45" s="30">
        <v>1</v>
      </c>
    </row>
    <row r="46" spans="1:3" ht="18.75">
      <c r="A46" s="14" t="s">
        <v>7</v>
      </c>
      <c r="B46" s="28">
        <v>8</v>
      </c>
      <c r="C46" s="47">
        <v>1</v>
      </c>
    </row>
    <row r="47" spans="1:3" ht="18.75">
      <c r="A47" s="37" t="s">
        <v>21</v>
      </c>
      <c r="B47" s="35">
        <v>8</v>
      </c>
      <c r="C47" s="30">
        <v>1</v>
      </c>
    </row>
    <row r="48" spans="1:3" ht="18.75">
      <c r="A48" s="37" t="s">
        <v>22</v>
      </c>
      <c r="B48" s="35">
        <v>7</v>
      </c>
      <c r="C48" s="30">
        <v>1</v>
      </c>
    </row>
    <row r="49" spans="1:3" ht="18.75">
      <c r="A49" s="37" t="s">
        <v>38</v>
      </c>
      <c r="B49" s="35">
        <v>7</v>
      </c>
      <c r="C49" s="30">
        <v>1</v>
      </c>
    </row>
    <row r="50" spans="1:3" ht="18.75">
      <c r="A50" s="37" t="s">
        <v>24</v>
      </c>
      <c r="B50" s="35">
        <v>6</v>
      </c>
      <c r="C50" s="30">
        <v>1</v>
      </c>
    </row>
    <row r="51" spans="1:3" ht="18.75">
      <c r="A51" s="37" t="s">
        <v>43</v>
      </c>
      <c r="B51" s="35">
        <v>6</v>
      </c>
      <c r="C51" s="30">
        <v>1</v>
      </c>
    </row>
    <row r="52" spans="1:3" ht="18.75">
      <c r="A52" s="37" t="s">
        <v>54</v>
      </c>
      <c r="B52" s="35">
        <v>5</v>
      </c>
      <c r="C52" s="30">
        <v>1</v>
      </c>
    </row>
    <row r="53" spans="1:3" ht="18.75">
      <c r="A53" s="37" t="s">
        <v>44</v>
      </c>
      <c r="B53" s="35">
        <v>3</v>
      </c>
      <c r="C53" s="30">
        <v>0</v>
      </c>
    </row>
    <row r="54" spans="1:3" ht="18.75">
      <c r="A54" s="37" t="s">
        <v>45</v>
      </c>
      <c r="B54" s="35">
        <v>3</v>
      </c>
      <c r="C54" s="30">
        <v>0</v>
      </c>
    </row>
    <row r="55" spans="1:3" ht="18.75">
      <c r="A55" s="37" t="s">
        <v>48</v>
      </c>
      <c r="B55" s="35">
        <v>3</v>
      </c>
      <c r="C55" s="30">
        <v>0</v>
      </c>
    </row>
    <row r="56" spans="1:3" ht="18.75">
      <c r="A56" s="37" t="s">
        <v>46</v>
      </c>
      <c r="B56" s="35">
        <v>2</v>
      </c>
      <c r="C56" s="30">
        <v>0</v>
      </c>
    </row>
    <row r="57" spans="1:3" ht="18.75">
      <c r="A57" s="41" t="s">
        <v>50</v>
      </c>
      <c r="B57" s="42">
        <v>2</v>
      </c>
      <c r="C57" s="30">
        <v>0</v>
      </c>
    </row>
    <row r="58" spans="1:3">
      <c r="C58">
        <f>SUM(C2:C57)</f>
        <v>114</v>
      </c>
    </row>
  </sheetData>
  <sortState xmlns:xlrd2="http://schemas.microsoft.com/office/spreadsheetml/2017/richdata2" ref="A2:C57">
    <sortCondition descending="1" ref="B2:B57"/>
  </sortState>
  <phoneticPr fontId="1"/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Tosyo-Jimukyoku</dc:creator>
  <cp:lastModifiedBy>kyokutyo tosyojimukyoku</cp:lastModifiedBy>
  <cp:lastPrinted>2024-11-13T23:41:20Z</cp:lastPrinted>
  <dcterms:created xsi:type="dcterms:W3CDTF">2003-04-08T00:14:11Z</dcterms:created>
  <dcterms:modified xsi:type="dcterms:W3CDTF">2024-11-13T23:41:42Z</dcterms:modified>
</cp:coreProperties>
</file>