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server\共有\0000　R6　01　都小校長会\R6　02　地区代表校長連絡会（地区校長）資料\R6B-9　地区代表校長連絡会　原本　2月3日\"/>
    </mc:Choice>
  </mc:AlternateContent>
  <xr:revisionPtr revIDLastSave="0" documentId="13_ncr:1_{96D69120-EE13-46C4-8E02-F20266067648}" xr6:coauthVersionLast="47" xr6:coauthVersionMax="47" xr10:uidLastSave="{00000000-0000-0000-0000-000000000000}"/>
  <bookViews>
    <workbookView xWindow="-120" yWindow="-120" windowWidth="29040" windowHeight="15720" xr2:uid="{00000000-000D-0000-FFFF-FFFF00000000}"/>
  </bookViews>
  <sheets>
    <sheet name="原本" sheetId="1" r:id="rId1"/>
  </sheets>
  <definedNames>
    <definedName name="_xlnm.Print_Area" localSheetId="0">原本!$A$1:$J$30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 l="1"/>
  <c r="I4" i="1"/>
  <c r="H4" i="1"/>
</calcChain>
</file>

<file path=xl/sharedStrings.xml><?xml version="1.0" encoding="utf-8"?>
<sst xmlns="http://schemas.openxmlformats.org/spreadsheetml/2006/main" count="200" uniqueCount="199">
  <si>
    <t>研究協議題</t>
    <rPh sb="0" eb="1">
      <t>ケン</t>
    </rPh>
    <rPh sb="1" eb="2">
      <t>キワム</t>
    </rPh>
    <rPh sb="2" eb="3">
      <t>キョウ</t>
    </rPh>
    <rPh sb="3" eb="4">
      <t>ギ</t>
    </rPh>
    <rPh sb="4" eb="5">
      <t>ダイ</t>
    </rPh>
    <phoneticPr fontId="1"/>
  </si>
  <si>
    <t>分散会</t>
    <rPh sb="0" eb="2">
      <t>ブンサン</t>
    </rPh>
    <rPh sb="2" eb="3">
      <t>カイ</t>
    </rPh>
    <phoneticPr fontId="2"/>
  </si>
  <si>
    <t>地区No.</t>
    <phoneticPr fontId="1"/>
  </si>
  <si>
    <t>地区名</t>
    <phoneticPr fontId="1"/>
  </si>
  <si>
    <t>参加予定者</t>
    <rPh sb="0" eb="2">
      <t>サンカ</t>
    </rPh>
    <rPh sb="2" eb="5">
      <t>ヨテイシャ</t>
    </rPh>
    <phoneticPr fontId="1"/>
  </si>
  <si>
    <t>氏　　名</t>
    <rPh sb="0" eb="1">
      <t>シ</t>
    </rPh>
    <rPh sb="3" eb="4">
      <t>メイ</t>
    </rPh>
    <phoneticPr fontId="1"/>
  </si>
  <si>
    <t>校　　名</t>
    <rPh sb="0" eb="1">
      <t>コウ</t>
    </rPh>
    <rPh sb="3" eb="4">
      <t>メイ</t>
    </rPh>
    <phoneticPr fontId="1"/>
  </si>
  <si>
    <t>合　計　</t>
    <rPh sb="0" eb="1">
      <t>ゴウ</t>
    </rPh>
    <rPh sb="2" eb="3">
      <t>ケイ</t>
    </rPh>
    <phoneticPr fontId="1"/>
  </si>
  <si>
    <t>参加者決定数</t>
    <rPh sb="0" eb="3">
      <t>サンカシャ</t>
    </rPh>
    <rPh sb="3" eb="5">
      <t>ケッテイ</t>
    </rPh>
    <rPh sb="5" eb="6">
      <t>スウ</t>
    </rPh>
    <phoneticPr fontId="2"/>
  </si>
  <si>
    <t>№</t>
    <phoneticPr fontId="1"/>
  </si>
  <si>
    <t>組織・運営</t>
    <rPh sb="0" eb="2">
      <t>ソシキ</t>
    </rPh>
    <rPh sb="3" eb="5">
      <t>ウンエイ</t>
    </rPh>
    <phoneticPr fontId="13"/>
  </si>
  <si>
    <t>知性・創造性</t>
    <rPh sb="0" eb="2">
      <t>チセイ</t>
    </rPh>
    <rPh sb="3" eb="6">
      <t>ソウゾウセイ</t>
    </rPh>
    <phoneticPr fontId="13"/>
  </si>
  <si>
    <t>豊かな人間性</t>
    <rPh sb="0" eb="1">
      <t>ユタ</t>
    </rPh>
    <rPh sb="3" eb="6">
      <t>ニンゲンセイ</t>
    </rPh>
    <phoneticPr fontId="13"/>
  </si>
  <si>
    <t>研究・研修</t>
    <rPh sb="0" eb="2">
      <t>ケンキュウ</t>
    </rPh>
    <rPh sb="3" eb="5">
      <t>ケンシュウ</t>
    </rPh>
    <phoneticPr fontId="13"/>
  </si>
  <si>
    <t>人材育成</t>
    <rPh sb="0" eb="2">
      <t>ジンザイ</t>
    </rPh>
    <rPh sb="2" eb="4">
      <t>イクセイ</t>
    </rPh>
    <phoneticPr fontId="13"/>
  </si>
  <si>
    <t>学校安全</t>
    <rPh sb="0" eb="2">
      <t>ガッコウ</t>
    </rPh>
    <rPh sb="2" eb="4">
      <t>アンゼン</t>
    </rPh>
    <phoneticPr fontId="13"/>
  </si>
  <si>
    <t>連携・接続</t>
    <rPh sb="0" eb="2">
      <t>レンケイ</t>
    </rPh>
    <rPh sb="3" eb="5">
      <t>セツゾク</t>
    </rPh>
    <phoneticPr fontId="13"/>
  </si>
  <si>
    <t>学校経営</t>
    <rPh sb="0" eb="2">
      <t>ガッコウ</t>
    </rPh>
    <rPh sb="2" eb="4">
      <t>ケイエイ</t>
    </rPh>
    <phoneticPr fontId="13"/>
  </si>
  <si>
    <t>教育課程</t>
    <rPh sb="0" eb="2">
      <t>キョウイク</t>
    </rPh>
    <rPh sb="2" eb="4">
      <t>カテイ</t>
    </rPh>
    <phoneticPr fontId="13"/>
  </si>
  <si>
    <t>指導・育成</t>
    <rPh sb="0" eb="2">
      <t>シドウ</t>
    </rPh>
    <rPh sb="3" eb="5">
      <t>イクセイ</t>
    </rPh>
    <phoneticPr fontId="13"/>
  </si>
  <si>
    <t>危機管理</t>
    <rPh sb="0" eb="2">
      <t>キキ</t>
    </rPh>
    <rPh sb="2" eb="4">
      <t>カンリ</t>
    </rPh>
    <phoneticPr fontId="13"/>
  </si>
  <si>
    <t>教育課題</t>
    <rPh sb="0" eb="2">
      <t>キョウイク</t>
    </rPh>
    <rPh sb="2" eb="4">
      <t>カダイ</t>
    </rPh>
    <phoneticPr fontId="13"/>
  </si>
  <si>
    <t>分散会の視点</t>
    <rPh sb="0" eb="3">
      <t>ブンサンカイ</t>
    </rPh>
    <rPh sb="4" eb="6">
      <t>シテン</t>
    </rPh>
    <phoneticPr fontId="1"/>
  </si>
  <si>
    <t>第Ⅰ群</t>
    <rPh sb="0" eb="1">
      <t>ダイ</t>
    </rPh>
    <rPh sb="2" eb="3">
      <t>グン</t>
    </rPh>
    <phoneticPr fontId="13"/>
  </si>
  <si>
    <t>第Ⅱ群</t>
    <rPh sb="0" eb="1">
      <t>ダイ</t>
    </rPh>
    <rPh sb="2" eb="3">
      <t>グン</t>
    </rPh>
    <phoneticPr fontId="13"/>
  </si>
  <si>
    <t>第Ⅲ群</t>
    <rPh sb="0" eb="1">
      <t>ダイ</t>
    </rPh>
    <rPh sb="2" eb="3">
      <t>グン</t>
    </rPh>
    <phoneticPr fontId="13"/>
  </si>
  <si>
    <t>第Ⅳ群</t>
    <rPh sb="0" eb="1">
      <t>ダイ</t>
    </rPh>
    <rPh sb="2" eb="3">
      <t>グン</t>
    </rPh>
    <phoneticPr fontId="13"/>
  </si>
  <si>
    <t>第Ⅴ群</t>
    <rPh sb="0" eb="1">
      <t>ダイ</t>
    </rPh>
    <rPh sb="2" eb="3">
      <t>グン</t>
    </rPh>
    <phoneticPr fontId="13"/>
  </si>
  <si>
    <t>学校経営・評価</t>
    <rPh sb="0" eb="2">
      <t>ガッコウ</t>
    </rPh>
    <rPh sb="2" eb="4">
      <t>ケイエイ</t>
    </rPh>
    <rPh sb="5" eb="7">
      <t>ヒョウカ</t>
    </rPh>
    <phoneticPr fontId="13"/>
  </si>
  <si>
    <t xml:space="preserve">健全育成
</t>
    <rPh sb="0" eb="2">
      <t>ケンゼン</t>
    </rPh>
    <rPh sb="2" eb="4">
      <t>イクセイ</t>
    </rPh>
    <phoneticPr fontId="13"/>
  </si>
  <si>
    <t xml:space="preserve">国際理解教育
</t>
    <rPh sb="0" eb="2">
      <t>コクサイ</t>
    </rPh>
    <rPh sb="2" eb="4">
      <t>リカイ</t>
    </rPh>
    <rPh sb="4" eb="6">
      <t>キョウイク</t>
    </rPh>
    <phoneticPr fontId="13"/>
  </si>
  <si>
    <t>情報・環境</t>
    <rPh sb="0" eb="2">
      <t>ジョウホウ</t>
    </rPh>
    <rPh sb="3" eb="5">
      <t>カンキョウ</t>
    </rPh>
    <phoneticPr fontId="13"/>
  </si>
  <si>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</si>
  <si>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</si>
  <si>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</si>
  <si>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</si>
  <si>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</si>
  <si>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</si>
  <si>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</si>
  <si>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</si>
  <si>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</si>
  <si>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</si>
  <si>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</si>
  <si>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</si>
  <si>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</si>
  <si>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</si>
  <si>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</si>
  <si>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</si>
  <si>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</si>
  <si>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</si>
  <si>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</si>
  <si>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</si>
  <si>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地　区</t>
    <phoneticPr fontId="2"/>
  </si>
  <si>
    <t>番号</t>
    <phoneticPr fontId="2"/>
  </si>
  <si>
    <t>学校数</t>
    <rPh sb="0" eb="3">
      <t>ガッコウスウ</t>
    </rPh>
    <phoneticPr fontId="13"/>
  </si>
  <si>
    <t>常任幹事</t>
    <rPh sb="0" eb="2">
      <t>ジョウニン</t>
    </rPh>
    <rPh sb="2" eb="4">
      <t>カンジ</t>
    </rPh>
    <phoneticPr fontId="13"/>
  </si>
  <si>
    <t>千代田</t>
    <rPh sb="0" eb="3">
      <t>チヨダ</t>
    </rPh>
    <phoneticPr fontId="2"/>
  </si>
  <si>
    <t>大田</t>
    <rPh sb="0" eb="1">
      <t>ダイ</t>
    </rPh>
    <rPh sb="1" eb="2">
      <t>タ</t>
    </rPh>
    <phoneticPr fontId="2"/>
  </si>
  <si>
    <t>葛飾</t>
    <rPh sb="0" eb="1">
      <t>クズ</t>
    </rPh>
    <rPh sb="1" eb="2">
      <t>カザリ</t>
    </rPh>
    <phoneticPr fontId="2"/>
  </si>
  <si>
    <t>府中</t>
    <rPh sb="0" eb="1">
      <t>フ</t>
    </rPh>
    <rPh sb="1" eb="2">
      <t>ナカ</t>
    </rPh>
    <phoneticPr fontId="2"/>
  </si>
  <si>
    <t>昭島</t>
    <rPh sb="0" eb="1">
      <t>アキラ</t>
    </rPh>
    <rPh sb="1" eb="2">
      <t>シマ</t>
    </rPh>
    <phoneticPr fontId="2"/>
  </si>
  <si>
    <t>瑞穂</t>
    <rPh sb="0" eb="1">
      <t>ズイ</t>
    </rPh>
    <rPh sb="1" eb="2">
      <t>ホ</t>
    </rPh>
    <phoneticPr fontId="2"/>
  </si>
  <si>
    <t xml:space="preserve"> 記載者</t>
  </si>
  <si>
    <t>中央</t>
  </si>
  <si>
    <t>港</t>
  </si>
  <si>
    <t>新宿</t>
  </si>
  <si>
    <t>文京</t>
  </si>
  <si>
    <t>台東</t>
  </si>
  <si>
    <t>墨田</t>
  </si>
  <si>
    <t>江東</t>
  </si>
  <si>
    <t>品川</t>
  </si>
  <si>
    <t>目黒</t>
  </si>
  <si>
    <t>世田谷</t>
  </si>
  <si>
    <t>渋谷</t>
  </si>
  <si>
    <t>中野</t>
  </si>
  <si>
    <t>杉並</t>
  </si>
  <si>
    <t>豊島</t>
  </si>
  <si>
    <t>北</t>
  </si>
  <si>
    <t>荒川</t>
  </si>
  <si>
    <t>板橋</t>
  </si>
  <si>
    <t>練馬</t>
  </si>
  <si>
    <t>足立</t>
  </si>
  <si>
    <t>江戸川</t>
  </si>
  <si>
    <t>八王子</t>
  </si>
  <si>
    <t>立川</t>
  </si>
  <si>
    <t>武蔵野</t>
  </si>
  <si>
    <t>三鷹</t>
  </si>
  <si>
    <t>青梅</t>
  </si>
  <si>
    <t>調布</t>
  </si>
  <si>
    <t>町 田</t>
  </si>
  <si>
    <t>小金井</t>
  </si>
  <si>
    <t>小平</t>
  </si>
  <si>
    <t>日野</t>
  </si>
  <si>
    <t>東村山</t>
  </si>
  <si>
    <t>国分寺</t>
  </si>
  <si>
    <t>国立</t>
  </si>
  <si>
    <t>福生</t>
  </si>
  <si>
    <t>狛江</t>
  </si>
  <si>
    <t>東大和</t>
  </si>
  <si>
    <t>清瀬</t>
  </si>
  <si>
    <t>東久留米</t>
  </si>
  <si>
    <t>武蔵村山</t>
  </si>
  <si>
    <t>多摩</t>
  </si>
  <si>
    <t>稲城</t>
  </si>
  <si>
    <t>羽村</t>
  </si>
  <si>
    <t>あきる野</t>
  </si>
  <si>
    <t>西東京</t>
  </si>
  <si>
    <t>西多摩</t>
  </si>
  <si>
    <t>大島</t>
  </si>
  <si>
    <t>新島</t>
  </si>
  <si>
    <t>三宅</t>
  </si>
  <si>
    <t>八丈</t>
  </si>
  <si>
    <t>小笠原</t>
  </si>
  <si>
    <t>参加者数</t>
    <rPh sb="0" eb="3">
      <t>サンカシャ</t>
    </rPh>
    <rPh sb="3" eb="4">
      <t>スウ</t>
    </rPh>
    <phoneticPr fontId="1"/>
  </si>
  <si>
    <t>都小事務局アドレス　tosyo-jimukyoku@ec5.technowave.ne.jp</t>
    <rPh sb="0" eb="2">
      <t>トショウ</t>
    </rPh>
    <rPh sb="2" eb="5">
      <t>ジムキョク</t>
    </rPh>
    <phoneticPr fontId="1"/>
  </si>
  <si>
    <t>令和６年度 常任幹事</t>
    <rPh sb="0" eb="2">
      <t>レイワ</t>
    </rPh>
    <rPh sb="3" eb="5">
      <t>ネンド</t>
    </rPh>
    <phoneticPr fontId="13"/>
  </si>
  <si>
    <t>自立と共生</t>
  </si>
  <si>
    <t>これからの学校運営を担うミドルリーダー・管理職の育成</t>
  </si>
  <si>
    <t>野村洋介</t>
  </si>
  <si>
    <t>桐井裕美</t>
  </si>
  <si>
    <t>大谷憲司</t>
  </si>
  <si>
    <t>※メールでご報告ください。
※複数の方が同じ分散会の場合は同じ枠で行を変えてご記入ください。
※役員は、「役員枠」での参加となりますので、役員以外の方が参加対象となります。</t>
    <rPh sb="6" eb="8">
      <t>ホウコク</t>
    </rPh>
    <rPh sb="15" eb="17">
      <t>フクスウ</t>
    </rPh>
    <rPh sb="18" eb="19">
      <t>カタ</t>
    </rPh>
    <rPh sb="20" eb="21">
      <t>オナ</t>
    </rPh>
    <rPh sb="22" eb="25">
      <t>ブンサンカイ</t>
    </rPh>
    <rPh sb="26" eb="28">
      <t>バアイ</t>
    </rPh>
    <rPh sb="29" eb="30">
      <t>オナ</t>
    </rPh>
    <rPh sb="31" eb="32">
      <t>ワク</t>
    </rPh>
    <rPh sb="33" eb="34">
      <t>ギョウ</t>
    </rPh>
    <rPh sb="35" eb="36">
      <t>カ</t>
    </rPh>
    <rPh sb="39" eb="41">
      <t>キニュウ</t>
    </rPh>
    <rPh sb="48" eb="50">
      <t>ヤクイン</t>
    </rPh>
    <rPh sb="53" eb="55">
      <t>ヤクイン</t>
    </rPh>
    <rPh sb="55" eb="56">
      <t>ワク</t>
    </rPh>
    <rPh sb="59" eb="61">
      <t>サンカ</t>
    </rPh>
    <rPh sb="69" eb="71">
      <t>ヤクイン</t>
    </rPh>
    <rPh sb="71" eb="73">
      <t>イガイ</t>
    </rPh>
    <rPh sb="74" eb="75">
      <t>ホウ</t>
    </rPh>
    <rPh sb="76" eb="78">
      <t>サンカ</t>
    </rPh>
    <rPh sb="78" eb="80">
      <t>タイショウ</t>
    </rPh>
    <phoneticPr fontId="1"/>
  </si>
  <si>
    <r>
      <t xml:space="preserve">令和７年度 関ブロ新潟大会の参加者氏名報告  </t>
    </r>
    <r>
      <rPr>
        <b/>
        <sz val="28"/>
        <rFont val="ＭＳ Ｐゴシック"/>
        <family val="3"/>
        <charset val="128"/>
      </rPr>
      <t xml:space="preserve"> 報告書R7No5</t>
    </r>
    <rPh sb="0" eb="2">
      <t>レイワ</t>
    </rPh>
    <rPh sb="3" eb="5">
      <t>ネンド</t>
    </rPh>
    <rPh sb="6" eb="7">
      <t>セキ</t>
    </rPh>
    <rPh sb="9" eb="11">
      <t>ニイガタ</t>
    </rPh>
    <rPh sb="11" eb="13">
      <t>タイカイ</t>
    </rPh>
    <rPh sb="12" eb="13">
      <t>ジュウダイ</t>
    </rPh>
    <rPh sb="14" eb="16">
      <t>サンカ</t>
    </rPh>
    <rPh sb="16" eb="17">
      <t>シャ</t>
    </rPh>
    <rPh sb="17" eb="19">
      <t>シメイ</t>
    </rPh>
    <rPh sb="19" eb="21">
      <t>ホウコク</t>
    </rPh>
    <rPh sb="24" eb="27">
      <t>ホウコクショ</t>
    </rPh>
    <phoneticPr fontId="2"/>
  </si>
  <si>
    <t>締切：令和７年４月４日(金)</t>
    <rPh sb="0" eb="2">
      <t>シメキリ</t>
    </rPh>
    <rPh sb="3" eb="5">
      <t>レイワ</t>
    </rPh>
    <rPh sb="6" eb="7">
      <t>ネン</t>
    </rPh>
    <rPh sb="8" eb="9">
      <t>ガツ</t>
    </rPh>
    <rPh sb="10" eb="11">
      <t>ニチ</t>
    </rPh>
    <rPh sb="12" eb="13">
      <t>キン</t>
    </rPh>
    <phoneticPr fontId="1"/>
  </si>
  <si>
    <t>依頼２月３日</t>
    <rPh sb="0" eb="2">
      <t>イライ</t>
    </rPh>
    <rPh sb="3" eb="4">
      <t>ガツ</t>
    </rPh>
    <rPh sb="5" eb="6">
      <t>ヒ</t>
    </rPh>
    <phoneticPr fontId="1"/>
  </si>
  <si>
    <t>これからの社会を担う子どもを育む創造的な学校経営ビジョンの
策定とその推進</t>
  </si>
  <si>
    <t>次代を担う子どもたちを育成するための実効性ある学校評価の工夫</t>
  </si>
  <si>
    <t>学校経営ビジョンの実現を図る効果的な組織マネジメントの工夫</t>
  </si>
  <si>
    <t>教育の質的向上を具現化する働き方改革の推進と業務の改善の工夫</t>
  </si>
  <si>
    <t>自ら未来を拓いていくための資質・能力を育む教育課程の工夫</t>
  </si>
  <si>
    <t>豊かな発想力や創造性を育む教育課程の工夫</t>
  </si>
  <si>
    <t>ともに生きる社会をつくる人権教育の推進</t>
  </si>
  <si>
    <t>豊かな心を育む道徳教育の推進</t>
  </si>
  <si>
    <t>教職員の資質・能力の向上を目指した校内研究・研修の充実</t>
  </si>
  <si>
    <t>「チーム学校」の運営意識を高める研究・研修体制の工夫</t>
  </si>
  <si>
    <t>組織の一員として人間性や指導力を高めることのできる若手人材
の育成</t>
  </si>
  <si>
    <t>自ら判断・行動できる子どもの育成及び地域・関係機関との連携・
協働を図る安全・防災教育の工夫</t>
  </si>
  <si>
    <t>組織的にいじめや不登校等に対応できる校内体制の整備</t>
  </si>
  <si>
    <t>健全育成のための学校・家庭・地域・関係機関の連携</t>
  </si>
  <si>
    <t>自立と共生社会の実現に向け、一人一人の教育的ニーズに応える
教育環境の整備及び特別支援教育の推進</t>
  </si>
  <si>
    <t>情報社会をよりよく生きる子どもを育む情報教育の推進</t>
  </si>
  <si>
    <t>地域・関係機関と連携し、豊かな感受性と創造性を養い持続可能な
社会の創り手を育む環境教育の推進</t>
  </si>
  <si>
    <t>多様な文化を認め合い、主体的にコミュニケーションを楽しむ
子どもを育む国際理解教育の推進</t>
  </si>
  <si>
    <t>コミュニティ・スクールやカリキュラム・マネジメントを生かした
家庭・地域等との連携・協働の推進,異校園種間の接続</t>
  </si>
  <si>
    <t>令和７年度 常任幹事</t>
    <rPh sb="0" eb="2">
      <t>レイワ</t>
    </rPh>
    <rPh sb="3" eb="5">
      <t>ネンド</t>
    </rPh>
    <phoneticPr fontId="13"/>
  </si>
  <si>
    <t>田村砂弥香</t>
    <rPh sb="0" eb="2">
      <t>タムラ</t>
    </rPh>
    <rPh sb="2" eb="3">
      <t>スナ</t>
    </rPh>
    <rPh sb="3" eb="5">
      <t>ミカ</t>
    </rPh>
    <phoneticPr fontId="4"/>
  </si>
  <si>
    <t>岡部君夫</t>
  </si>
  <si>
    <t>矢部洋一</t>
    <rPh sb="0" eb="2">
      <t>ヤベ</t>
    </rPh>
    <rPh sb="2" eb="4">
      <t>ヨウイチ</t>
    </rPh>
    <phoneticPr fontId="8"/>
  </si>
  <si>
    <t>宇山幸宏</t>
    <rPh sb="0" eb="2">
      <t>ウヤマ</t>
    </rPh>
    <rPh sb="2" eb="4">
      <t>ユキヒロ</t>
    </rPh>
    <phoneticPr fontId="4"/>
  </si>
  <si>
    <t>石神みさ都</t>
    <rPh sb="0" eb="2">
      <t>イシガミ</t>
    </rPh>
    <rPh sb="4" eb="5">
      <t>ト</t>
    </rPh>
    <phoneticPr fontId="4"/>
  </si>
  <si>
    <t>原沢伸一</t>
    <rPh sb="0" eb="2">
      <t>ハラサワ</t>
    </rPh>
    <rPh sb="2" eb="4">
      <t>シンイチ</t>
    </rPh>
    <phoneticPr fontId="4"/>
  </si>
  <si>
    <t>増渕裕美</t>
    <rPh sb="0" eb="2">
      <t>マスブチ</t>
    </rPh>
    <rPh sb="2" eb="4">
      <t>ヒロミ</t>
    </rPh>
    <phoneticPr fontId="3"/>
  </si>
  <si>
    <t>安田照雄</t>
    <rPh sb="0" eb="2">
      <t>ヤスダ</t>
    </rPh>
    <rPh sb="2" eb="4">
      <t>テルオ</t>
    </rPh>
    <phoneticPr fontId="4"/>
  </si>
  <si>
    <t>遠藤和朗</t>
  </si>
  <si>
    <t>瀬沼美雪</t>
    <rPh sb="0" eb="2">
      <t>セヌマ</t>
    </rPh>
    <rPh sb="2" eb="4">
      <t>ミユキ</t>
    </rPh>
    <phoneticPr fontId="4"/>
  </si>
  <si>
    <t>酒井敬子</t>
    <rPh sb="0" eb="2">
      <t>サカイ</t>
    </rPh>
    <rPh sb="2" eb="4">
      <t>ケイコ</t>
    </rPh>
    <phoneticPr fontId="4"/>
  </si>
  <si>
    <t>東城良尚</t>
    <rPh sb="0" eb="2">
      <t>トウジョウ</t>
    </rPh>
    <rPh sb="2" eb="4">
      <t>ヨシナオ</t>
    </rPh>
    <phoneticPr fontId="4"/>
  </si>
  <si>
    <t>中野有一郎</t>
    <rPh sb="0" eb="2">
      <t>ナカノ</t>
    </rPh>
    <rPh sb="2" eb="3">
      <t>アリ</t>
    </rPh>
    <rPh sb="3" eb="5">
      <t>イチロウ</t>
    </rPh>
    <phoneticPr fontId="4"/>
  </si>
  <si>
    <t>藤島正人</t>
    <rPh sb="0" eb="2">
      <t>フジシマ</t>
    </rPh>
    <rPh sb="2" eb="4">
      <t>マサト</t>
    </rPh>
    <phoneticPr fontId="4"/>
  </si>
  <si>
    <t>浮ケ谷優美</t>
  </si>
  <si>
    <t>田中　明</t>
  </si>
  <si>
    <t>鷲見二朗</t>
    <rPh sb="0" eb="2">
      <t>ワシミ</t>
    </rPh>
    <rPh sb="2" eb="4">
      <t>ジロウ</t>
    </rPh>
    <phoneticPr fontId="4"/>
  </si>
  <si>
    <t>津田利枝</t>
    <rPh sb="0" eb="2">
      <t>ツダ</t>
    </rPh>
    <rPh sb="2" eb="4">
      <t>トシエ</t>
    </rPh>
    <phoneticPr fontId="4"/>
  </si>
  <si>
    <t>木村道人</t>
  </si>
  <si>
    <t>鈴木英明</t>
    <rPh sb="0" eb="2">
      <t>スズキ</t>
    </rPh>
    <rPh sb="2" eb="4">
      <t>ヒデアキ</t>
    </rPh>
    <phoneticPr fontId="4"/>
  </si>
  <si>
    <t>世取山哲哉</t>
    <rPh sb="0" eb="1">
      <t>ヨ</t>
    </rPh>
    <rPh sb="1" eb="2">
      <t>ト</t>
    </rPh>
    <rPh sb="2" eb="3">
      <t>ヤマ</t>
    </rPh>
    <rPh sb="3" eb="5">
      <t>テツヤ</t>
    </rPh>
    <phoneticPr fontId="4"/>
  </si>
  <si>
    <t>森　進一</t>
  </si>
  <si>
    <t>高橋宏幸</t>
  </si>
  <si>
    <t>薗田賢志</t>
    <rPh sb="0" eb="2">
      <t>ソノダ</t>
    </rPh>
    <rPh sb="2" eb="3">
      <t>ケン</t>
    </rPh>
    <rPh sb="3" eb="4">
      <t>ココロザシ</t>
    </rPh>
    <phoneticPr fontId="4"/>
  </si>
  <si>
    <t>國長泰彦</t>
  </si>
  <si>
    <t>曾我　泉</t>
  </si>
  <si>
    <t>鈴木恭子</t>
    <rPh sb="0" eb="2">
      <t>スズキ</t>
    </rPh>
    <rPh sb="2" eb="4">
      <t>キョウコ</t>
    </rPh>
    <phoneticPr fontId="4"/>
  </si>
  <si>
    <t>関谷　望</t>
  </si>
  <si>
    <t>西尾克人</t>
  </si>
  <si>
    <t>鵜川雅行</t>
    <rPh sb="0" eb="2">
      <t>ウカワ</t>
    </rPh>
    <rPh sb="2" eb="4">
      <t>マサユキ</t>
    </rPh>
    <phoneticPr fontId="4"/>
  </si>
  <si>
    <t>鳥居　圭</t>
    <rPh sb="0" eb="2">
      <t>トリイ</t>
    </rPh>
    <rPh sb="3" eb="4">
      <t>ケイ</t>
    </rPh>
    <phoneticPr fontId="4"/>
  </si>
  <si>
    <t>瀧島啓司</t>
    <rPh sb="0" eb="2">
      <t>タキシマ</t>
    </rPh>
    <rPh sb="2" eb="4">
      <t>ケイジ</t>
    </rPh>
    <phoneticPr fontId="4"/>
  </si>
  <si>
    <t>上松久美子</t>
    <rPh sb="0" eb="2">
      <t>ウエマツ</t>
    </rPh>
    <rPh sb="2" eb="5">
      <t>クミコ</t>
    </rPh>
    <phoneticPr fontId="4"/>
  </si>
  <si>
    <t>矢島英明</t>
    <rPh sb="0" eb="2">
      <t>ヤジマ</t>
    </rPh>
    <rPh sb="2" eb="4">
      <t>ヒデアキ</t>
    </rPh>
    <phoneticPr fontId="4"/>
  </si>
  <si>
    <t>白鳥　聡</t>
    <rPh sb="0" eb="2">
      <t>シラトリ</t>
    </rPh>
    <rPh sb="3" eb="4">
      <t>サトシ</t>
    </rPh>
    <phoneticPr fontId="4"/>
  </si>
  <si>
    <t>浅倉宏之</t>
    <rPh sb="0" eb="2">
      <t>アサクラ</t>
    </rPh>
    <rPh sb="2" eb="4">
      <t>ヒロユキ</t>
    </rPh>
    <phoneticPr fontId="4"/>
  </si>
  <si>
    <t>鷲見真太郎</t>
  </si>
  <si>
    <t>溝口佳江</t>
  </si>
  <si>
    <t>長友慎吾</t>
    <rPh sb="0" eb="2">
      <t>ナガトモ</t>
    </rPh>
    <rPh sb="2" eb="4">
      <t>シンゴ</t>
    </rPh>
    <phoneticPr fontId="4"/>
  </si>
  <si>
    <t>山本若美</t>
  </si>
  <si>
    <t>押本純樹</t>
    <rPh sb="0" eb="2">
      <t>オシモト</t>
    </rPh>
    <rPh sb="2" eb="3">
      <t>ジュン</t>
    </rPh>
    <rPh sb="3" eb="4">
      <t>ジュ</t>
    </rPh>
    <phoneticPr fontId="4"/>
  </si>
  <si>
    <t>木下雅雄</t>
    <rPh sb="0" eb="2">
      <t>キノシタ</t>
    </rPh>
    <rPh sb="2" eb="4">
      <t>マサオ</t>
    </rPh>
    <phoneticPr fontId="4"/>
  </si>
  <si>
    <t>加藤正人</t>
    <rPh sb="0" eb="2">
      <t>カトウ</t>
    </rPh>
    <rPh sb="2" eb="4">
      <t>マサト</t>
    </rPh>
    <phoneticPr fontId="8"/>
  </si>
  <si>
    <t>棗　まゆみ</t>
    <rPh sb="0" eb="1">
      <t>ナツメ</t>
    </rPh>
    <phoneticPr fontId="10"/>
  </si>
  <si>
    <t>小原太一</t>
  </si>
  <si>
    <t>中嶋　太</t>
    <rPh sb="0" eb="2">
      <t>ナカジマ</t>
    </rPh>
    <rPh sb="3" eb="4">
      <t>フトシ</t>
    </rPh>
    <phoneticPr fontId="4"/>
  </si>
  <si>
    <t>関根孝之</t>
    <rPh sb="0" eb="2">
      <t>セキネ</t>
    </rPh>
    <rPh sb="2" eb="4">
      <t>タカユキ</t>
    </rPh>
    <phoneticPr fontId="4"/>
  </si>
  <si>
    <t>森田哲生</t>
  </si>
  <si>
    <t>船引洋伸</t>
  </si>
  <si>
    <t>松倉淳之介</t>
    <rPh sb="0" eb="2">
      <t>マツクラ</t>
    </rPh>
    <rPh sb="2" eb="5">
      <t>ジュンノスケ</t>
    </rPh>
    <phoneticPr fontId="4"/>
  </si>
  <si>
    <t>堀　俊司</t>
    <rPh sb="0" eb="1">
      <t>ホリ</t>
    </rPh>
    <rPh sb="2" eb="4">
      <t>シュンジ</t>
    </rPh>
    <phoneticPr fontId="9"/>
  </si>
  <si>
    <t>髙木孝裕</t>
    <rPh sb="0" eb="2">
      <t>タカギ</t>
    </rPh>
    <rPh sb="2" eb="3">
      <t>タカシ</t>
    </rPh>
    <phoneticPr fontId="4"/>
  </si>
  <si>
    <t>西村　浩</t>
    <rPh sb="0" eb="2">
      <t>ニシムラ</t>
    </rPh>
    <rPh sb="3" eb="4">
      <t>ヒロシ</t>
    </rPh>
    <phoneticPr fontId="4"/>
  </si>
  <si>
    <t>地区名を記入すると地区番号・下段のR6常任幹事名が
表示されます。
ただし、「区」「市」等は入れずに記入してください。
記入例･･･　千代田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</si>
</sst>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font>
      <sz val="11"/>
      <name val="ＭＳ Ｐゴシック"/>
      <family val="3"/>
      <charset val="128"/>
    </font>
    <font>
      <sz val="6"/>
      <name val="ＭＳ Ｐゴシック"/>
      <family val="3"/>
      <charset val="128"/>
    </font>
    <font>
      <sz val="6"/>
      <name val="ＭＳ 明朝"/>
      <family val="1"/>
      <charset val="128"/>
    </font>
    <font>
      <sz val="12"/>
      <name val="ＭＳ Ｐゴシック"/>
      <family val="3"/>
      <charset val="128"/>
    </font>
    <font>
      <sz val="16"/>
      <name val="ＭＳ 明朝"/>
      <family val="1"/>
      <charset val="128"/>
    </font>
    <font>
      <sz val="16"/>
      <name val="ＭＳ Ｐゴシック"/>
      <family val="3"/>
      <charset val="128"/>
    </font>
    <font>
      <sz val="22"/>
      <name val="ＤＦＰ細丸ゴシック体Ｇ"/>
      <family val="3"/>
      <charset val="128"/>
    </font>
    <font>
      <sz val="20"/>
      <name val="ＭＳ Ｐゴシック"/>
      <family val="3"/>
      <charset val="128"/>
    </font>
    <font>
      <b/>
      <sz val="36"/>
      <name val="ＭＳ Ｐゴシック"/>
      <family val="3"/>
      <charset val="128"/>
    </font>
    <font>
      <sz val="36"/>
      <name val="ＭＳ Ｐゴシック"/>
      <family val="3"/>
      <charset val="128"/>
    </font>
    <font>
      <sz val="22"/>
      <name val="ＭＳ Ｐゴシック"/>
      <family val="3"/>
      <charset val="128"/>
    </font>
    <font>
      <sz val="26"/>
      <name val="ＭＳ Ｐゴシック"/>
      <family val="3"/>
      <charset val="128"/>
    </font>
    <font>
      <sz val="11"/>
      <color theme="1"/>
      <name val="ＭＳ 明朝"/>
      <family val="1"/>
      <charset val="128"/>
    </font>
    <font>
      <sz val="6"/>
      <name val="ＭＳ Ｐゴシック"/>
      <family val="2"/>
      <charset val="128"/>
      <scheme val="minor"/>
    </font>
    <font>
      <sz val="11"/>
      <name val="ＭＳ 明朝"/>
      <family val="1"/>
      <charset val="128"/>
    </font>
    <font>
      <sz val="16"/>
      <color theme="1"/>
      <name val="ＭＳ ゴシック"/>
      <family val="3"/>
      <charset val="128"/>
    </font>
    <font>
      <sz val="18"/>
      <name val="ＤＦＰ細丸ゴシック体Ｇ"/>
      <family val="3"/>
      <charset val="128"/>
    </font>
    <font>
      <sz val="11"/>
      <name val="ＭＳ ゴシック"/>
      <family val="3"/>
      <charset val="128"/>
    </font>
    <font>
      <sz val="11"/>
      <color rgb="FF000000"/>
      <name val="ＭＳ ゴシック"/>
      <family val="3"/>
      <charset val="128"/>
    </font>
    <font>
      <sz val="18"/>
      <color rgb="FF000000"/>
      <name val="ＭＳ ゴシック"/>
      <family val="3"/>
      <charset val="128"/>
    </font>
    <font>
      <sz val="24"/>
      <color theme="1"/>
      <name val="ＭＳ ゴシック"/>
      <family val="3"/>
      <charset val="128"/>
    </font>
    <font>
      <b/>
      <sz val="16"/>
      <color rgb="FF000000"/>
      <name val="ＭＳ ゴシック"/>
      <family val="3"/>
      <charset val="128"/>
    </font>
    <font>
      <b/>
      <sz val="16"/>
      <name val="ＤＦ平成明朝体W3Ｊ"/>
      <family val="1"/>
      <charset val="128"/>
    </font>
    <font>
      <b/>
      <sz val="2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mediumGray"/>
    </fill>
    <fill>
      <patternFill patternType="solid">
        <fgColor auto="1"/>
        <bgColor indexed="64"/>
      </patternFill>
    </fill>
  </fills>
  <borders count="59">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bottom/>
      <diagonal/>
    </border>
    <border>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style="medium">
        <color indexed="64"/>
      </top>
      <bottom style="thin">
        <color indexed="64"/>
      </bottom>
      <diagonal/>
    </border>
    <border>
      <left style="thick">
        <color indexed="64"/>
      </left>
      <right/>
      <top style="thin">
        <color indexed="64"/>
      </top>
      <bottom style="medium">
        <color indexed="64"/>
      </bottom>
      <diagonal/>
    </border>
    <border>
      <left style="thick">
        <color indexed="64"/>
      </left>
      <right/>
      <top style="medium">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top style="thin">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49" fontId="3" fillId="0" borderId="0" xfId="0" applyNumberFormat="1" applyFont="1" applyAlignment="1">
      <alignment horizontal="center" vertical="center"/>
    </xf>
    <xf numFmtId="49" fontId="3" fillId="0" borderId="0" xfId="0" applyNumberFormat="1" applyFont="1">
      <alignment vertical="center"/>
    </xf>
    <xf numFmtId="0" fontId="5" fillId="0" borderId="0" xfId="0" applyFont="1" applyAlignment="1">
      <alignment horizontal="center" vertical="center"/>
    </xf>
    <xf numFmtId="0" fontId="10" fillId="0" borderId="0" xfId="0" applyFont="1" applyAlignment="1">
      <alignment horizontal="lef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pplyAlignment="1">
      <alignment horizontal="center" vertical="center"/>
    </xf>
    <xf numFmtId="0" fontId="5" fillId="0" borderId="24" xfId="0" applyFont="1" applyBorder="1">
      <alignment vertical="center"/>
    </xf>
    <xf numFmtId="0" fontId="12" fillId="2" borderId="47" xfId="0" applyFont="1" applyFill="1" applyBorder="1" applyAlignment="1">
      <alignment vertical="center" wrapText="1"/>
    </xf>
    <xf numFmtId="0" fontId="15" fillId="0" borderId="46" xfId="0" applyFont="1" applyBorder="1" applyAlignment="1">
      <alignment horizontal="left" vertical="center" shrinkToFit="1"/>
    </xf>
    <xf numFmtId="0" fontId="15" fillId="0" borderId="46" xfId="0" applyFont="1" applyBorder="1" applyAlignment="1">
      <alignment horizontal="left" vertical="center" wrapText="1" shrinkToFit="1"/>
    </xf>
    <xf numFmtId="0" fontId="12" fillId="2" borderId="37" xfId="0" applyFont="1" applyFill="1" applyBorder="1" applyAlignment="1">
      <alignmen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0" fontId="12" fillId="2" borderId="50" xfId="0" applyFont="1" applyFill="1" applyBorder="1" applyAlignment="1">
      <alignment vertical="center" wrapText="1"/>
    </xf>
    <xf numFmtId="0" fontId="12" fillId="2" borderId="25" xfId="0" applyFont="1" applyFill="1" applyBorder="1" applyAlignment="1">
      <alignment vertical="center" wrapText="1"/>
    </xf>
    <xf numFmtId="0" fontId="14" fillId="2" borderId="25" xfId="0" applyFont="1" applyFill="1" applyBorder="1" applyAlignment="1">
      <alignment vertical="center" wrapText="1"/>
    </xf>
    <xf numFmtId="0" fontId="14" fillId="2" borderId="46" xfId="0" applyFont="1" applyFill="1" applyBorder="1" applyAlignment="1">
      <alignment vertical="center" wrapText="1"/>
    </xf>
    <xf numFmtId="49" fontId="6" fillId="0" borderId="12" xfId="0" applyNumberFormat="1" applyFont="1" applyBorder="1" applyAlignment="1">
      <alignment horizontal="center" vertical="center" wrapText="1"/>
    </xf>
    <xf numFmtId="49" fontId="16" fillId="0" borderId="14" xfId="0" applyNumberFormat="1" applyFont="1" applyBorder="1" applyAlignment="1">
      <alignment horizontal="center" vertical="center" wrapText="1"/>
    </xf>
    <xf numFmtId="49" fontId="6" fillId="0" borderId="51" xfId="0" applyNumberFormat="1" applyFont="1" applyBorder="1" applyAlignment="1">
      <alignment horizontal="center" vertical="center" wrapText="1"/>
    </xf>
    <xf numFmtId="49" fontId="16" fillId="0" borderId="51"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0" fontId="17" fillId="0" borderId="10" xfId="0" applyFont="1" applyBorder="1" applyAlignment="1">
      <alignment horizontal="left" vertical="center"/>
    </xf>
    <xf numFmtId="0" fontId="18" fillId="0" borderId="10" xfId="0" applyFont="1" applyBorder="1">
      <alignment vertical="center"/>
    </xf>
    <xf numFmtId="0" fontId="17" fillId="3" borderId="10" xfId="0" applyFont="1" applyFill="1" applyBorder="1" applyAlignment="1">
      <alignment horizontal="left" vertical="center"/>
    </xf>
    <xf numFmtId="176" fontId="17" fillId="3" borderId="10" xfId="0" applyNumberFormat="1" applyFont="1" applyFill="1" applyBorder="1" applyAlignment="1">
      <alignment horizontal="left" vertical="center"/>
    </xf>
    <xf numFmtId="0" fontId="0" fillId="0" borderId="10" xfId="0" applyBorder="1">
      <alignment vertical="center"/>
    </xf>
    <xf numFmtId="176" fontId="17" fillId="0" borderId="10" xfId="0" applyNumberFormat="1" applyFont="1" applyBorder="1" applyAlignment="1">
      <alignment horizontal="left" vertical="center"/>
    </xf>
    <xf numFmtId="0" fontId="17" fillId="3" borderId="10" xfId="0" applyFont="1" applyFill="1" applyBorder="1" applyAlignment="1">
      <alignment horizontal="left" vertical="center" shrinkToFit="1"/>
    </xf>
    <xf numFmtId="0" fontId="19" fillId="0" borderId="10" xfId="0" applyFont="1" applyBorder="1" applyAlignment="1">
      <alignment horizontal="left" vertical="center" wrapText="1"/>
    </xf>
    <xf numFmtId="0" fontId="8" fillId="0" borderId="0" xfId="0" applyFont="1">
      <alignment vertical="center"/>
    </xf>
    <xf numFmtId="0" fontId="9" fillId="0" borderId="0" xfId="0" applyFont="1">
      <alignment vertical="center"/>
    </xf>
    <xf numFmtId="0" fontId="5" fillId="0" borderId="10" xfId="0" applyFont="1" applyBorder="1" applyAlignment="1">
      <alignment horizontal="center" vertical="center"/>
    </xf>
    <xf numFmtId="0" fontId="22" fillId="3" borderId="52" xfId="0" applyFont="1" applyFill="1" applyBorder="1" applyAlignment="1">
      <alignment horizontal="center" vertical="center"/>
    </xf>
    <xf numFmtId="0" fontId="22" fillId="3" borderId="53" xfId="0" applyFont="1" applyFill="1" applyBorder="1" applyAlignment="1">
      <alignment horizontal="center" vertical="center"/>
    </xf>
    <xf numFmtId="0" fontId="22" fillId="4" borderId="53" xfId="0" applyFont="1" applyFill="1" applyBorder="1" applyAlignment="1">
      <alignment horizontal="center" vertical="center"/>
    </xf>
    <xf numFmtId="0" fontId="22" fillId="5" borderId="53" xfId="0" applyFont="1" applyFill="1" applyBorder="1" applyAlignment="1">
      <alignment horizontal="center" vertical="center"/>
    </xf>
    <xf numFmtId="0" fontId="22" fillId="3" borderId="54" xfId="0" applyFont="1" applyFill="1" applyBorder="1" applyAlignment="1">
      <alignment horizontal="center" vertical="center"/>
    </xf>
    <xf numFmtId="0" fontId="5" fillId="0" borderId="10" xfId="0" applyFont="1" applyBorder="1">
      <alignment vertical="center"/>
    </xf>
    <xf numFmtId="0" fontId="11" fillId="0" borderId="0" xfId="0" applyFont="1" applyAlignment="1">
      <alignment horizontal="center" vertical="center"/>
    </xf>
    <xf numFmtId="0" fontId="11" fillId="0" borderId="56" xfId="0" applyFont="1" applyBorder="1" applyAlignment="1">
      <alignment horizontal="center" vertical="center"/>
    </xf>
    <xf numFmtId="0" fontId="11" fillId="0" borderId="56" xfId="0" applyFont="1" applyBorder="1">
      <alignment vertical="center"/>
    </xf>
    <xf numFmtId="0" fontId="21" fillId="0" borderId="27" xfId="0" applyFont="1" applyBorder="1" applyAlignment="1">
      <alignment horizontal="center" vertical="center" wrapText="1"/>
    </xf>
    <xf numFmtId="0" fontId="21" fillId="0" borderId="16" xfId="0" applyFont="1" applyBorder="1" applyAlignment="1">
      <alignment horizontal="center" vertical="center" wrapText="1"/>
    </xf>
    <xf numFmtId="0" fontId="20" fillId="0" borderId="10" xfId="0" applyFont="1" applyBorder="1" applyAlignment="1">
      <alignment horizontal="center" vertical="center"/>
    </xf>
    <xf numFmtId="0" fontId="5" fillId="0" borderId="29" xfId="0" applyFont="1" applyBorder="1">
      <alignment vertical="center"/>
    </xf>
    <xf numFmtId="0" fontId="0" fillId="0" borderId="16" xfId="0" applyBorder="1">
      <alignment vertical="center"/>
    </xf>
    <xf numFmtId="0" fontId="4" fillId="0" borderId="27" xfId="0" applyFont="1" applyBorder="1" applyAlignment="1">
      <alignment horizontal="left" vertical="center" wrapText="1"/>
    </xf>
    <xf numFmtId="0" fontId="0" fillId="0" borderId="28" xfId="0" applyBorder="1" applyAlignment="1">
      <alignment horizontal="left" vertical="center" wrapText="1"/>
    </xf>
    <xf numFmtId="0" fontId="4" fillId="0" borderId="6" xfId="0" applyFont="1" applyBorder="1" applyAlignment="1">
      <alignment horizontal="left" vertical="center" wrapText="1"/>
    </xf>
    <xf numFmtId="0" fontId="0" fillId="0" borderId="1" xfId="0" applyBorder="1" applyAlignment="1">
      <alignment horizontal="left" vertical="center" wrapText="1"/>
    </xf>
    <xf numFmtId="0" fontId="5" fillId="0" borderId="15" xfId="0" applyFont="1" applyBorder="1" applyAlignment="1">
      <alignment horizontal="right" vertical="center"/>
    </xf>
    <xf numFmtId="0" fontId="5" fillId="0" borderId="33" xfId="0" applyFont="1" applyBorder="1" applyAlignment="1">
      <alignment horizontal="right" vertical="center"/>
    </xf>
    <xf numFmtId="0" fontId="0" fillId="0" borderId="33" xfId="0" applyBorder="1" applyAlignment="1">
      <alignment horizontal="right" vertical="center"/>
    </xf>
    <xf numFmtId="0" fontId="0" fillId="0" borderId="35" xfId="0" applyBorder="1" applyAlignment="1">
      <alignment horizontal="right" vertical="center"/>
    </xf>
    <xf numFmtId="0" fontId="7" fillId="0" borderId="32"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0" fillId="0" borderId="38" xfId="0" applyBorder="1" applyAlignment="1">
      <alignment horizontal="center" vertical="center" textRotation="255"/>
    </xf>
    <xf numFmtId="0" fontId="0" fillId="0" borderId="40" xfId="0" applyBorder="1" applyAlignment="1">
      <alignment horizontal="center" vertical="center" textRotation="255"/>
    </xf>
    <xf numFmtId="0" fontId="0" fillId="0" borderId="39" xfId="0" applyBorder="1" applyAlignment="1">
      <alignment horizontal="left" vertical="center" shrinkToFit="1"/>
    </xf>
    <xf numFmtId="0" fontId="0" fillId="0" borderId="41" xfId="0" applyBorder="1" applyAlignment="1">
      <alignment vertical="center" shrinkToFit="1"/>
    </xf>
    <xf numFmtId="0" fontId="4" fillId="0" borderId="1" xfId="0" applyFont="1" applyBorder="1" applyAlignment="1">
      <alignment horizontal="left" vertical="center" wrapText="1"/>
    </xf>
    <xf numFmtId="0" fontId="15" fillId="0" borderId="46" xfId="0" applyFont="1" applyBorder="1" applyAlignment="1">
      <alignment horizontal="left" vertical="center" shrinkToFit="1"/>
    </xf>
    <xf numFmtId="0" fontId="5" fillId="0" borderId="30" xfId="0" applyFont="1" applyBorder="1">
      <alignment vertical="center"/>
    </xf>
    <xf numFmtId="0" fontId="0" fillId="0" borderId="17" xfId="0" applyBorder="1">
      <alignment vertical="center"/>
    </xf>
    <xf numFmtId="0" fontId="4" fillId="0" borderId="7" xfId="0" applyFont="1" applyBorder="1" applyAlignment="1">
      <alignment horizontal="left" vertical="center" wrapText="1"/>
    </xf>
    <xf numFmtId="0" fontId="0" fillId="0" borderId="8" xfId="0" applyBorder="1" applyAlignment="1">
      <alignment horizontal="left" vertical="center" wrapText="1"/>
    </xf>
    <xf numFmtId="0" fontId="0" fillId="0" borderId="42" xfId="0" applyBorder="1" applyAlignment="1">
      <alignment horizontal="center" vertical="center" textRotation="255"/>
    </xf>
    <xf numFmtId="0" fontId="0" fillId="0" borderId="41" xfId="0" applyBorder="1" applyAlignment="1">
      <alignment horizontal="left" vertical="center" shrinkToFit="1"/>
    </xf>
    <xf numFmtId="0" fontId="0" fillId="0" borderId="43" xfId="0" applyBorder="1" applyAlignment="1">
      <alignment horizontal="left" vertical="center" shrinkToFit="1"/>
    </xf>
    <xf numFmtId="0" fontId="15" fillId="0" borderId="46" xfId="0" applyFont="1" applyBorder="1" applyAlignment="1">
      <alignment horizontal="left" vertical="center" wrapText="1" shrinkToFit="1"/>
    </xf>
    <xf numFmtId="0" fontId="0" fillId="0" borderId="44" xfId="0" applyBorder="1" applyAlignment="1">
      <alignment horizontal="center" vertical="center" textRotation="255"/>
    </xf>
    <xf numFmtId="0" fontId="0" fillId="0" borderId="45" xfId="0" applyBorder="1" applyAlignment="1">
      <alignment horizontal="left" vertical="center" shrinkToFit="1"/>
    </xf>
    <xf numFmtId="0" fontId="0" fillId="0" borderId="45" xfId="0" applyBorder="1" applyAlignment="1">
      <alignment vertical="center" shrinkToFit="1"/>
    </xf>
    <xf numFmtId="0" fontId="0" fillId="0" borderId="45" xfId="0" applyBorder="1" applyAlignment="1">
      <alignment horizontal="center" vertical="center" shrinkToFit="1"/>
    </xf>
    <xf numFmtId="0" fontId="4" fillId="0" borderId="26" xfId="0" applyFont="1" applyBorder="1" applyAlignment="1">
      <alignment horizontal="left" vertical="center" wrapText="1"/>
    </xf>
    <xf numFmtId="0" fontId="0" fillId="0" borderId="3" xfId="0" applyBorder="1" applyAlignment="1">
      <alignment horizontal="left" vertical="center" wrapText="1"/>
    </xf>
    <xf numFmtId="0" fontId="4" fillId="0" borderId="30" xfId="0" applyFont="1" applyBorder="1" applyAlignment="1">
      <alignment horizontal="center" vertical="center"/>
    </xf>
    <xf numFmtId="0" fontId="0" fillId="0" borderId="17" xfId="0"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39" xfId="0" applyBorder="1" applyAlignment="1">
      <alignment horizontal="center" vertical="center" shrinkToFit="1"/>
    </xf>
    <xf numFmtId="0" fontId="0" fillId="0" borderId="41" xfId="0" applyBorder="1" applyAlignment="1">
      <alignment horizontal="center" vertical="center" shrinkToFi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5" fillId="0" borderId="55" xfId="0" applyFont="1" applyBorder="1" applyAlignment="1">
      <alignment horizontal="center" vertical="center"/>
    </xf>
    <xf numFmtId="0" fontId="5" fillId="0" borderId="47" xfId="0" applyFont="1" applyBorder="1" applyAlignment="1">
      <alignment horizontal="center" vertical="center"/>
    </xf>
    <xf numFmtId="0" fontId="11" fillId="0" borderId="55" xfId="0" applyFont="1" applyBorder="1" applyAlignment="1">
      <alignment horizontal="center" vertical="center"/>
    </xf>
    <xf numFmtId="0" fontId="11" fillId="0" borderId="47" xfId="0" applyFont="1" applyBorder="1" applyAlignment="1">
      <alignment horizontal="center" vertical="center"/>
    </xf>
    <xf numFmtId="0" fontId="7" fillId="0" borderId="0" xfId="0" applyFont="1" applyAlignment="1">
      <alignment horizontal="left" vertical="top" wrapText="1"/>
    </xf>
    <xf numFmtId="0" fontId="7" fillId="0" borderId="55" xfId="0" applyFont="1" applyBorder="1" applyAlignment="1">
      <alignment horizontal="left" vertical="top" wrapText="1"/>
    </xf>
    <xf numFmtId="0" fontId="7" fillId="0" borderId="58" xfId="0" applyFont="1" applyBorder="1" applyAlignment="1">
      <alignment horizontal="left" vertical="top" wrapText="1"/>
    </xf>
    <xf numFmtId="0" fontId="7" fillId="0" borderId="47" xfId="0" applyFont="1" applyBorder="1" applyAlignment="1">
      <alignment horizontal="left" vertical="top" wrapText="1"/>
    </xf>
    <xf numFmtId="0" fontId="11" fillId="0" borderId="12" xfId="0" applyFont="1"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36" xfId="0"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8"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0" fontId="4" fillId="0" borderId="31" xfId="0" applyFont="1"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4"/>
  <sheetViews>
    <sheetView tabSelected="1" view="pageBreakPreview" zoomScale="50" zoomScaleNormal="50" zoomScaleSheetLayoutView="50" workbookViewId="0">
      <selection activeCell="M15" sqref="M15"/>
    </sheetView>
  </sheetViews>
  <sheetFormatPr defaultColWidth="8.75" defaultRowHeight="50.1" customHeight="1"/>
  <cols>
    <col min="1" max="2" width="8.75" style="2"/>
    <col min="3" max="3" width="18.75" style="1" customWidth="1"/>
    <col min="4" max="4" width="24.25" style="3" customWidth="1"/>
    <col min="5" max="5" width="8.25" style="3" customWidth="1"/>
    <col min="6" max="7" width="11.25" style="2" customWidth="1"/>
    <col min="8" max="8" width="31.75" style="2" customWidth="1"/>
    <col min="9" max="9" width="16.5" style="3" customWidth="1"/>
    <col min="10" max="10" width="36" style="3" customWidth="1"/>
    <col min="11" max="16384" width="8.75" style="2"/>
  </cols>
  <sheetData>
    <row r="1" spans="1:19" ht="45" customHeight="1">
      <c r="A1" s="36" t="s">
        <v>122</v>
      </c>
      <c r="C1" s="36"/>
      <c r="D1" s="37"/>
      <c r="E1" s="37"/>
      <c r="F1" s="37"/>
      <c r="G1" s="37"/>
      <c r="H1" s="37"/>
      <c r="I1" s="37"/>
      <c r="J1" s="37"/>
    </row>
    <row r="2" spans="1:19" ht="15.6" customHeight="1">
      <c r="C2" s="5"/>
      <c r="D2" s="2"/>
      <c r="E2" s="2"/>
      <c r="I2" s="2"/>
      <c r="J2" s="2"/>
    </row>
    <row r="3" spans="1:19" ht="36.950000000000003" customHeight="1">
      <c r="C3" s="4"/>
      <c r="D3" s="1"/>
      <c r="E3" s="6"/>
      <c r="F3" s="94" t="s">
        <v>3</v>
      </c>
      <c r="G3" s="95"/>
      <c r="H3" s="38" t="s">
        <v>2</v>
      </c>
      <c r="I3" s="44" t="s">
        <v>113</v>
      </c>
      <c r="J3" s="45" t="s">
        <v>124</v>
      </c>
    </row>
    <row r="4" spans="1:19" ht="58.15" customHeight="1">
      <c r="C4" s="7" t="s">
        <v>123</v>
      </c>
      <c r="D4" s="7"/>
      <c r="F4" s="96"/>
      <c r="G4" s="97"/>
      <c r="H4" s="46" t="e">
        <f>VLOOKUP(F4,O9:S64,2,FALSE)</f>
        <v>#N/A</v>
      </c>
      <c r="I4" s="47" t="e">
        <f>VLOOKUP(F4,O9:S64,5,FALSE)</f>
        <v>#N/A</v>
      </c>
      <c r="J4" s="45"/>
    </row>
    <row r="5" spans="1:19" ht="119.25" customHeight="1" thickBot="1">
      <c r="A5" s="98" t="s">
        <v>121</v>
      </c>
      <c r="B5" s="98"/>
      <c r="C5" s="98"/>
      <c r="D5" s="98"/>
      <c r="E5" s="98"/>
      <c r="F5" s="98"/>
      <c r="G5" s="98"/>
      <c r="H5" s="99" t="s">
        <v>198</v>
      </c>
      <c r="I5" s="100"/>
      <c r="J5" s="101"/>
    </row>
    <row r="6" spans="1:19" ht="30" customHeight="1" thickTop="1">
      <c r="A6" s="102" t="s">
        <v>9</v>
      </c>
      <c r="B6" s="103"/>
      <c r="C6" s="106" t="s">
        <v>0</v>
      </c>
      <c r="D6" s="106" t="s">
        <v>22</v>
      </c>
      <c r="E6" s="108" t="s">
        <v>1</v>
      </c>
      <c r="F6" s="110" t="s">
        <v>8</v>
      </c>
      <c r="G6" s="112" t="s">
        <v>4</v>
      </c>
      <c r="H6" s="113"/>
      <c r="I6" s="113"/>
      <c r="J6" s="114"/>
    </row>
    <row r="7" spans="1:19" ht="30" customHeight="1" thickBot="1">
      <c r="A7" s="104"/>
      <c r="B7" s="105"/>
      <c r="C7" s="107"/>
      <c r="D7" s="107"/>
      <c r="E7" s="109"/>
      <c r="F7" s="111"/>
      <c r="G7" s="86" t="s">
        <v>5</v>
      </c>
      <c r="H7" s="87"/>
      <c r="I7" s="88" t="s">
        <v>6</v>
      </c>
      <c r="J7" s="89"/>
    </row>
    <row r="8" spans="1:19" ht="69.95" customHeight="1" thickBot="1">
      <c r="A8" s="66" t="s">
        <v>23</v>
      </c>
      <c r="B8" s="90" t="s">
        <v>17</v>
      </c>
      <c r="C8" s="71" t="s">
        <v>28</v>
      </c>
      <c r="D8" s="13" t="s">
        <v>125</v>
      </c>
      <c r="E8" s="23" t="s">
        <v>32</v>
      </c>
      <c r="F8" s="8"/>
      <c r="G8" s="51"/>
      <c r="H8" s="52"/>
      <c r="I8" s="55"/>
      <c r="J8" s="70"/>
      <c r="O8" s="28" t="s">
        <v>52</v>
      </c>
      <c r="P8" s="28" t="s">
        <v>53</v>
      </c>
      <c r="Q8" s="28" t="s">
        <v>54</v>
      </c>
      <c r="R8" s="29" t="s">
        <v>55</v>
      </c>
    </row>
    <row r="9" spans="1:19" ht="59.25" customHeight="1" thickTop="1" thickBot="1">
      <c r="A9" s="67"/>
      <c r="B9" s="91"/>
      <c r="C9" s="71"/>
      <c r="D9" s="16" t="s">
        <v>126</v>
      </c>
      <c r="E9" s="25" t="s">
        <v>33</v>
      </c>
      <c r="F9" s="9"/>
      <c r="G9" s="72"/>
      <c r="H9" s="73"/>
      <c r="I9" s="92"/>
      <c r="J9" s="93"/>
      <c r="O9" s="30" t="s">
        <v>56</v>
      </c>
      <c r="P9" s="31">
        <v>1</v>
      </c>
      <c r="Q9" s="30">
        <v>8</v>
      </c>
      <c r="R9" s="32" t="s">
        <v>145</v>
      </c>
      <c r="S9" s="39">
        <v>1</v>
      </c>
    </row>
    <row r="10" spans="1:19" ht="62.25" customHeight="1" thickBot="1">
      <c r="A10" s="67"/>
      <c r="B10" s="91"/>
      <c r="C10" s="71" t="s">
        <v>10</v>
      </c>
      <c r="D10" s="18" t="s">
        <v>127</v>
      </c>
      <c r="E10" s="23" t="s">
        <v>34</v>
      </c>
      <c r="F10" s="8"/>
      <c r="G10" s="51"/>
      <c r="H10" s="52"/>
      <c r="I10" s="55"/>
      <c r="J10" s="70"/>
      <c r="O10" s="30" t="s">
        <v>63</v>
      </c>
      <c r="P10" s="31">
        <v>2</v>
      </c>
      <c r="Q10" s="30">
        <v>17</v>
      </c>
      <c r="R10" s="32" t="s">
        <v>146</v>
      </c>
      <c r="S10" s="40">
        <v>2</v>
      </c>
    </row>
    <row r="11" spans="1:19" ht="69.95" customHeight="1" thickBot="1">
      <c r="A11" s="67"/>
      <c r="B11" s="91"/>
      <c r="C11" s="71"/>
      <c r="D11" s="19" t="s">
        <v>128</v>
      </c>
      <c r="E11" s="25" t="s">
        <v>35</v>
      </c>
      <c r="F11" s="10"/>
      <c r="G11" s="72"/>
      <c r="H11" s="73"/>
      <c r="I11" s="64"/>
      <c r="J11" s="65"/>
      <c r="O11" s="30" t="s">
        <v>64</v>
      </c>
      <c r="P11" s="33">
        <v>3</v>
      </c>
      <c r="Q11" s="30">
        <v>19</v>
      </c>
      <c r="R11" s="32" t="s">
        <v>147</v>
      </c>
      <c r="S11" s="40">
        <v>2</v>
      </c>
    </row>
    <row r="12" spans="1:19" ht="62.25" customHeight="1" thickBot="1">
      <c r="A12" s="80" t="s">
        <v>24</v>
      </c>
      <c r="B12" s="83" t="s">
        <v>18</v>
      </c>
      <c r="C12" s="71" t="s">
        <v>11</v>
      </c>
      <c r="D12" s="17" t="s">
        <v>129</v>
      </c>
      <c r="E12" s="23" t="s">
        <v>36</v>
      </c>
      <c r="F12" s="8"/>
      <c r="G12" s="51"/>
      <c r="H12" s="52"/>
      <c r="I12" s="84"/>
      <c r="J12" s="85"/>
      <c r="O12" s="30" t="s">
        <v>65</v>
      </c>
      <c r="P12" s="31">
        <v>4</v>
      </c>
      <c r="Q12" s="30">
        <v>29</v>
      </c>
      <c r="R12" s="32" t="s">
        <v>148</v>
      </c>
      <c r="S12" s="40">
        <v>2</v>
      </c>
    </row>
    <row r="13" spans="1:19" ht="57.75" customHeight="1" thickBot="1">
      <c r="A13" s="80"/>
      <c r="B13" s="83"/>
      <c r="C13" s="71"/>
      <c r="D13" s="16" t="s">
        <v>130</v>
      </c>
      <c r="E13" s="25" t="s">
        <v>37</v>
      </c>
      <c r="F13" s="12"/>
      <c r="G13" s="72"/>
      <c r="H13" s="73"/>
      <c r="I13" s="74"/>
      <c r="J13" s="75"/>
      <c r="O13" s="30" t="s">
        <v>66</v>
      </c>
      <c r="P13" s="31">
        <v>5</v>
      </c>
      <c r="Q13" s="30">
        <v>20</v>
      </c>
      <c r="R13" s="32" t="s">
        <v>149</v>
      </c>
      <c r="S13" s="40">
        <v>2</v>
      </c>
    </row>
    <row r="14" spans="1:19" ht="60.75" customHeight="1" thickBot="1">
      <c r="A14" s="80"/>
      <c r="B14" s="83"/>
      <c r="C14" s="71" t="s">
        <v>12</v>
      </c>
      <c r="D14" s="18" t="s">
        <v>131</v>
      </c>
      <c r="E14" s="23" t="s">
        <v>38</v>
      </c>
      <c r="F14" s="8"/>
      <c r="G14" s="51"/>
      <c r="H14" s="52"/>
      <c r="I14" s="55"/>
      <c r="J14" s="70"/>
      <c r="O14" s="30" t="s">
        <v>67</v>
      </c>
      <c r="P14" s="31">
        <v>6</v>
      </c>
      <c r="Q14" s="30">
        <v>19</v>
      </c>
      <c r="R14" s="32" t="s">
        <v>150</v>
      </c>
      <c r="S14" s="40">
        <v>2</v>
      </c>
    </row>
    <row r="15" spans="1:19" ht="60.75" customHeight="1" thickBot="1">
      <c r="A15" s="80"/>
      <c r="B15" s="83"/>
      <c r="C15" s="71"/>
      <c r="D15" s="19" t="s">
        <v>132</v>
      </c>
      <c r="E15" s="25" t="s">
        <v>39</v>
      </c>
      <c r="F15" s="10"/>
      <c r="G15" s="72"/>
      <c r="H15" s="73"/>
      <c r="I15" s="64"/>
      <c r="J15" s="65"/>
      <c r="O15" s="30" t="s">
        <v>68</v>
      </c>
      <c r="P15" s="31">
        <v>7</v>
      </c>
      <c r="Q15" s="30">
        <v>25</v>
      </c>
      <c r="R15" s="32" t="s">
        <v>151</v>
      </c>
      <c r="S15" s="40">
        <v>3</v>
      </c>
    </row>
    <row r="16" spans="1:19" ht="69.95" customHeight="1" thickBot="1">
      <c r="A16" s="80" t="s">
        <v>25</v>
      </c>
      <c r="B16" s="81" t="s">
        <v>19</v>
      </c>
      <c r="C16" s="71" t="s">
        <v>13</v>
      </c>
      <c r="D16" s="17" t="s">
        <v>133</v>
      </c>
      <c r="E16" s="23" t="s">
        <v>40</v>
      </c>
      <c r="F16" s="8"/>
      <c r="G16" s="51"/>
      <c r="H16" s="52"/>
      <c r="I16" s="55"/>
      <c r="J16" s="70"/>
      <c r="O16" s="30" t="s">
        <v>69</v>
      </c>
      <c r="P16" s="31">
        <v>8</v>
      </c>
      <c r="Q16" s="30">
        <v>46</v>
      </c>
      <c r="R16" s="32" t="s">
        <v>152</v>
      </c>
      <c r="S16" s="40">
        <v>4</v>
      </c>
    </row>
    <row r="17" spans="1:19" ht="69.95" customHeight="1" thickBot="1">
      <c r="A17" s="80"/>
      <c r="B17" s="82"/>
      <c r="C17" s="71"/>
      <c r="D17" s="16" t="s">
        <v>134</v>
      </c>
      <c r="E17" s="26" t="s">
        <v>41</v>
      </c>
      <c r="F17" s="10"/>
      <c r="G17" s="72"/>
      <c r="H17" s="73"/>
      <c r="I17" s="64"/>
      <c r="J17" s="65"/>
      <c r="O17" s="30" t="s">
        <v>70</v>
      </c>
      <c r="P17" s="31">
        <v>9</v>
      </c>
      <c r="Q17" s="30">
        <v>37</v>
      </c>
      <c r="R17" s="32" t="s">
        <v>153</v>
      </c>
      <c r="S17" s="40">
        <v>3</v>
      </c>
    </row>
    <row r="18" spans="1:19" ht="69.95" customHeight="1" thickBot="1">
      <c r="A18" s="80"/>
      <c r="B18" s="82"/>
      <c r="C18" s="71" t="s">
        <v>14</v>
      </c>
      <c r="D18" s="18" t="s">
        <v>135</v>
      </c>
      <c r="E18" s="27" t="s">
        <v>42</v>
      </c>
      <c r="F18" s="8"/>
      <c r="G18" s="51"/>
      <c r="H18" s="52"/>
      <c r="I18" s="55"/>
      <c r="J18" s="70"/>
      <c r="O18" s="30" t="s">
        <v>71</v>
      </c>
      <c r="P18" s="31">
        <v>10</v>
      </c>
      <c r="Q18" s="30">
        <v>22</v>
      </c>
      <c r="R18" s="32" t="s">
        <v>154</v>
      </c>
      <c r="S18" s="41">
        <v>2</v>
      </c>
    </row>
    <row r="19" spans="1:19" ht="63.75" customHeight="1" thickBot="1">
      <c r="A19" s="80"/>
      <c r="B19" s="82"/>
      <c r="C19" s="71"/>
      <c r="D19" s="19" t="s">
        <v>117</v>
      </c>
      <c r="E19" s="26" t="s">
        <v>43</v>
      </c>
      <c r="F19" s="10"/>
      <c r="G19" s="72"/>
      <c r="H19" s="73"/>
      <c r="I19" s="64"/>
      <c r="J19" s="65"/>
      <c r="O19" s="30" t="s">
        <v>57</v>
      </c>
      <c r="P19" s="31">
        <v>11</v>
      </c>
      <c r="Q19" s="30">
        <v>60</v>
      </c>
      <c r="R19" s="32" t="s">
        <v>155</v>
      </c>
      <c r="S19" s="40">
        <v>4</v>
      </c>
    </row>
    <row r="20" spans="1:19" ht="78.75" customHeight="1" thickBot="1">
      <c r="A20" s="66" t="s">
        <v>26</v>
      </c>
      <c r="B20" s="68" t="s">
        <v>20</v>
      </c>
      <c r="C20" s="14" t="s">
        <v>15</v>
      </c>
      <c r="D20" s="20" t="s">
        <v>136</v>
      </c>
      <c r="E20" s="24" t="s">
        <v>44</v>
      </c>
      <c r="F20" s="8"/>
      <c r="G20" s="51"/>
      <c r="H20" s="52"/>
      <c r="I20" s="55"/>
      <c r="J20" s="70"/>
      <c r="O20" s="30" t="s">
        <v>72</v>
      </c>
      <c r="P20" s="31">
        <v>12</v>
      </c>
      <c r="Q20" s="30">
        <v>61</v>
      </c>
      <c r="R20" s="32" t="s">
        <v>156</v>
      </c>
      <c r="S20" s="41">
        <v>4</v>
      </c>
    </row>
    <row r="21" spans="1:19" ht="62.25" customHeight="1" thickBot="1">
      <c r="A21" s="67"/>
      <c r="B21" s="77"/>
      <c r="C21" s="79" t="s">
        <v>29</v>
      </c>
      <c r="D21" s="18" t="s">
        <v>137</v>
      </c>
      <c r="E21" s="27" t="s">
        <v>45</v>
      </c>
      <c r="F21" s="8"/>
      <c r="G21" s="51"/>
      <c r="H21" s="52"/>
      <c r="I21" s="55"/>
      <c r="J21" s="70"/>
      <c r="O21" s="30" t="s">
        <v>73</v>
      </c>
      <c r="P21" s="33">
        <v>13</v>
      </c>
      <c r="Q21" s="30">
        <v>18</v>
      </c>
      <c r="R21" s="32" t="s">
        <v>157</v>
      </c>
      <c r="S21" s="40">
        <v>3</v>
      </c>
    </row>
    <row r="22" spans="1:19" ht="62.25" customHeight="1" thickBot="1">
      <c r="A22" s="76"/>
      <c r="B22" s="78"/>
      <c r="C22" s="71"/>
      <c r="D22" s="19" t="s">
        <v>138</v>
      </c>
      <c r="E22" s="26" t="s">
        <v>46</v>
      </c>
      <c r="F22" s="10"/>
      <c r="G22" s="72"/>
      <c r="H22" s="73"/>
      <c r="I22" s="64"/>
      <c r="J22" s="65"/>
      <c r="O22" s="30" t="s">
        <v>74</v>
      </c>
      <c r="P22" s="31">
        <v>14</v>
      </c>
      <c r="Q22" s="30">
        <v>20</v>
      </c>
      <c r="R22" s="32" t="s">
        <v>158</v>
      </c>
      <c r="S22" s="40">
        <v>2</v>
      </c>
    </row>
    <row r="23" spans="1:19" ht="84.75" customHeight="1" thickBot="1">
      <c r="A23" s="66" t="s">
        <v>27</v>
      </c>
      <c r="B23" s="68" t="s">
        <v>21</v>
      </c>
      <c r="C23" s="14" t="s">
        <v>116</v>
      </c>
      <c r="D23" s="20" t="s">
        <v>139</v>
      </c>
      <c r="E23" s="24" t="s">
        <v>47</v>
      </c>
      <c r="F23" s="8"/>
      <c r="G23" s="51"/>
      <c r="H23" s="52"/>
      <c r="I23" s="55"/>
      <c r="J23" s="70"/>
      <c r="O23" s="30" t="s">
        <v>75</v>
      </c>
      <c r="P23" s="31">
        <v>15</v>
      </c>
      <c r="Q23" s="30">
        <v>41</v>
      </c>
      <c r="R23" s="32" t="s">
        <v>159</v>
      </c>
      <c r="S23" s="40">
        <v>3</v>
      </c>
    </row>
    <row r="24" spans="1:19" ht="62.25" customHeight="1" thickBot="1">
      <c r="A24" s="67"/>
      <c r="B24" s="69"/>
      <c r="C24" s="71" t="s">
        <v>31</v>
      </c>
      <c r="D24" s="18" t="s">
        <v>140</v>
      </c>
      <c r="E24" s="27" t="s">
        <v>48</v>
      </c>
      <c r="F24" s="8"/>
      <c r="G24" s="51"/>
      <c r="H24" s="52"/>
      <c r="I24" s="55"/>
      <c r="J24" s="70"/>
      <c r="O24" s="30" t="s">
        <v>76</v>
      </c>
      <c r="P24" s="31">
        <v>16</v>
      </c>
      <c r="Q24" s="30">
        <v>22</v>
      </c>
      <c r="R24" s="32" t="s">
        <v>160</v>
      </c>
      <c r="S24" s="40">
        <v>2</v>
      </c>
    </row>
    <row r="25" spans="1:19" ht="74.25" customHeight="1" thickBot="1">
      <c r="A25" s="67"/>
      <c r="B25" s="69"/>
      <c r="C25" s="71"/>
      <c r="D25" s="19" t="s">
        <v>141</v>
      </c>
      <c r="E25" s="26" t="s">
        <v>49</v>
      </c>
      <c r="F25" s="10"/>
      <c r="G25" s="72"/>
      <c r="H25" s="73"/>
      <c r="I25" s="74"/>
      <c r="J25" s="75"/>
      <c r="O25" s="30" t="s">
        <v>77</v>
      </c>
      <c r="P25" s="31">
        <v>17</v>
      </c>
      <c r="Q25" s="30">
        <v>33</v>
      </c>
      <c r="R25" s="32" t="s">
        <v>161</v>
      </c>
      <c r="S25" s="40">
        <v>4</v>
      </c>
    </row>
    <row r="26" spans="1:19" ht="85.5" customHeight="1" thickBot="1">
      <c r="A26" s="67"/>
      <c r="B26" s="69"/>
      <c r="C26" s="15" t="s">
        <v>30</v>
      </c>
      <c r="D26" s="21" t="s">
        <v>142</v>
      </c>
      <c r="E26" s="24" t="s">
        <v>50</v>
      </c>
      <c r="F26" s="8"/>
      <c r="G26" s="51"/>
      <c r="H26" s="52"/>
      <c r="I26" s="53"/>
      <c r="J26" s="54"/>
      <c r="O26" s="30" t="s">
        <v>78</v>
      </c>
      <c r="P26" s="31">
        <v>18</v>
      </c>
      <c r="Q26" s="30">
        <v>24</v>
      </c>
      <c r="R26" s="32" t="s">
        <v>162</v>
      </c>
      <c r="S26" s="40">
        <v>3</v>
      </c>
    </row>
    <row r="27" spans="1:19" ht="93" customHeight="1" thickBot="1">
      <c r="A27" s="67"/>
      <c r="B27" s="69"/>
      <c r="C27" s="14" t="s">
        <v>16</v>
      </c>
      <c r="D27" s="22" t="s">
        <v>143</v>
      </c>
      <c r="E27" s="24" t="s">
        <v>51</v>
      </c>
      <c r="F27" s="8"/>
      <c r="G27" s="51"/>
      <c r="H27" s="52"/>
      <c r="I27" s="55"/>
      <c r="J27" s="56"/>
      <c r="O27" s="30" t="s">
        <v>79</v>
      </c>
      <c r="P27" s="31">
        <v>19</v>
      </c>
      <c r="Q27" s="30">
        <v>52</v>
      </c>
      <c r="R27" s="32" t="s">
        <v>163</v>
      </c>
      <c r="S27" s="40">
        <v>4</v>
      </c>
    </row>
    <row r="28" spans="1:19" ht="69.95" customHeight="1" thickBot="1">
      <c r="A28" s="57" t="s">
        <v>7</v>
      </c>
      <c r="B28" s="58"/>
      <c r="C28" s="59"/>
      <c r="D28" s="59"/>
      <c r="E28" s="60"/>
      <c r="F28" s="11"/>
      <c r="G28" s="61" t="s">
        <v>114</v>
      </c>
      <c r="H28" s="62"/>
      <c r="I28" s="62"/>
      <c r="J28" s="63"/>
      <c r="O28" s="30" t="s">
        <v>80</v>
      </c>
      <c r="P28" s="31">
        <v>20</v>
      </c>
      <c r="Q28" s="30">
        <v>65</v>
      </c>
      <c r="R28" s="32" t="s">
        <v>164</v>
      </c>
      <c r="S28" s="41">
        <v>5</v>
      </c>
    </row>
    <row r="29" spans="1:19" ht="50.1" customHeight="1" thickBot="1">
      <c r="C29" s="35" t="s">
        <v>62</v>
      </c>
      <c r="D29" s="48" t="s">
        <v>115</v>
      </c>
      <c r="E29" s="49"/>
      <c r="F29" s="50" t="e">
        <f>VLOOKUP(F4,O9:R64,4,FALSE)</f>
        <v>#N/A</v>
      </c>
      <c r="G29" s="50"/>
      <c r="H29" s="50"/>
      <c r="O29" s="30" t="s">
        <v>81</v>
      </c>
      <c r="P29" s="31">
        <v>21</v>
      </c>
      <c r="Q29" s="30">
        <v>67</v>
      </c>
      <c r="R29" s="32" t="s">
        <v>165</v>
      </c>
      <c r="S29" s="40">
        <v>5</v>
      </c>
    </row>
    <row r="30" spans="1:19" ht="50.1" customHeight="1">
      <c r="C30" s="35" t="s">
        <v>62</v>
      </c>
      <c r="D30" s="48" t="s">
        <v>144</v>
      </c>
      <c r="E30" s="49"/>
      <c r="F30" s="50"/>
      <c r="G30" s="50"/>
      <c r="H30" s="50"/>
      <c r="O30" s="30" t="s">
        <v>58</v>
      </c>
      <c r="P30" s="31">
        <v>22</v>
      </c>
      <c r="Q30" s="30">
        <v>50</v>
      </c>
      <c r="R30" s="32" t="s">
        <v>166</v>
      </c>
      <c r="S30" s="40">
        <v>4</v>
      </c>
    </row>
    <row r="31" spans="1:19" ht="50.1" customHeight="1">
      <c r="O31" s="30" t="s">
        <v>82</v>
      </c>
      <c r="P31" s="31">
        <v>23</v>
      </c>
      <c r="Q31" s="30">
        <v>66</v>
      </c>
      <c r="R31" s="32" t="s">
        <v>167</v>
      </c>
      <c r="S31" s="40">
        <v>2</v>
      </c>
    </row>
    <row r="32" spans="1:19" ht="50.1" customHeight="1">
      <c r="O32" s="30" t="s">
        <v>83</v>
      </c>
      <c r="P32" s="31">
        <v>24</v>
      </c>
      <c r="Q32" s="30">
        <v>65</v>
      </c>
      <c r="R32" s="32" t="s">
        <v>168</v>
      </c>
      <c r="S32" s="40">
        <v>5</v>
      </c>
    </row>
    <row r="33" spans="15:19" ht="50.1" customHeight="1">
      <c r="O33" s="30" t="s">
        <v>84</v>
      </c>
      <c r="P33" s="33">
        <v>25</v>
      </c>
      <c r="Q33" s="30">
        <v>19</v>
      </c>
      <c r="R33" s="32" t="s">
        <v>169</v>
      </c>
      <c r="S33" s="40">
        <v>2</v>
      </c>
    </row>
    <row r="34" spans="15:19" ht="50.1" customHeight="1">
      <c r="O34" s="30" t="s">
        <v>85</v>
      </c>
      <c r="P34" s="31">
        <v>26</v>
      </c>
      <c r="Q34" s="30">
        <v>12</v>
      </c>
      <c r="R34" s="32" t="s">
        <v>170</v>
      </c>
      <c r="S34" s="40">
        <v>1</v>
      </c>
    </row>
    <row r="35" spans="15:19" ht="50.1" customHeight="1">
      <c r="O35" s="30" t="s">
        <v>86</v>
      </c>
      <c r="P35" s="31">
        <v>27</v>
      </c>
      <c r="Q35" s="30">
        <v>15</v>
      </c>
      <c r="R35" s="32" t="s">
        <v>171</v>
      </c>
      <c r="S35" s="42">
        <v>1</v>
      </c>
    </row>
    <row r="36" spans="15:19" ht="50.1" customHeight="1">
      <c r="O36" s="30" t="s">
        <v>87</v>
      </c>
      <c r="P36" s="33">
        <v>28</v>
      </c>
      <c r="Q36" s="30">
        <v>17</v>
      </c>
      <c r="R36" s="32" t="s">
        <v>172</v>
      </c>
      <c r="S36" s="42">
        <v>2</v>
      </c>
    </row>
    <row r="37" spans="15:19" ht="50.1" customHeight="1" thickBot="1">
      <c r="O37" s="30" t="s">
        <v>59</v>
      </c>
      <c r="P37" s="33">
        <v>29</v>
      </c>
      <c r="Q37" s="30">
        <v>22</v>
      </c>
      <c r="R37" s="32" t="s">
        <v>173</v>
      </c>
      <c r="S37" s="43">
        <v>2</v>
      </c>
    </row>
    <row r="38" spans="15:19" ht="50.1" customHeight="1" thickTop="1">
      <c r="O38" s="30" t="s">
        <v>60</v>
      </c>
      <c r="P38" s="33">
        <v>30</v>
      </c>
      <c r="Q38" s="30">
        <v>13</v>
      </c>
      <c r="R38" s="32" t="s">
        <v>174</v>
      </c>
      <c r="S38" s="39">
        <v>2</v>
      </c>
    </row>
    <row r="39" spans="15:19" ht="50.1" customHeight="1">
      <c r="O39" s="30" t="s">
        <v>88</v>
      </c>
      <c r="P39" s="31">
        <v>31</v>
      </c>
      <c r="Q39" s="30">
        <v>20</v>
      </c>
      <c r="R39" s="32" t="s">
        <v>175</v>
      </c>
      <c r="S39" s="40">
        <v>2</v>
      </c>
    </row>
    <row r="40" spans="15:19" ht="50.1" customHeight="1">
      <c r="O40" s="30" t="s">
        <v>89</v>
      </c>
      <c r="P40" s="31">
        <v>32</v>
      </c>
      <c r="Q40" s="30">
        <v>42</v>
      </c>
      <c r="R40" s="32" t="s">
        <v>118</v>
      </c>
      <c r="S40" s="40">
        <v>3</v>
      </c>
    </row>
    <row r="41" spans="15:19" ht="50.1" customHeight="1">
      <c r="O41" s="30" t="s">
        <v>90</v>
      </c>
      <c r="P41" s="31">
        <v>33</v>
      </c>
      <c r="Q41" s="30">
        <v>9</v>
      </c>
      <c r="R41" s="32" t="s">
        <v>176</v>
      </c>
      <c r="S41" s="40">
        <v>3</v>
      </c>
    </row>
    <row r="42" spans="15:19" ht="50.1" customHeight="1">
      <c r="O42" s="30" t="s">
        <v>91</v>
      </c>
      <c r="P42" s="31">
        <v>34</v>
      </c>
      <c r="Q42" s="30">
        <v>19</v>
      </c>
      <c r="R42" s="32" t="s">
        <v>177</v>
      </c>
      <c r="S42" s="40">
        <v>2</v>
      </c>
    </row>
    <row r="43" spans="15:19" ht="50.1" customHeight="1">
      <c r="O43" s="30" t="s">
        <v>92</v>
      </c>
      <c r="P43" s="31">
        <v>35</v>
      </c>
      <c r="Q43" s="30">
        <v>17</v>
      </c>
      <c r="R43" s="32" t="s">
        <v>119</v>
      </c>
      <c r="S43" s="40">
        <v>2</v>
      </c>
    </row>
    <row r="44" spans="15:19" ht="50.1" customHeight="1">
      <c r="O44" s="30" t="s">
        <v>93</v>
      </c>
      <c r="P44" s="31">
        <v>36</v>
      </c>
      <c r="Q44" s="30">
        <v>15</v>
      </c>
      <c r="R44" s="32" t="s">
        <v>120</v>
      </c>
      <c r="S44" s="40">
        <v>1</v>
      </c>
    </row>
    <row r="45" spans="15:19" ht="50.1" customHeight="1">
      <c r="O45" s="30" t="s">
        <v>94</v>
      </c>
      <c r="P45" s="33">
        <v>37</v>
      </c>
      <c r="Q45" s="30">
        <v>10</v>
      </c>
      <c r="R45" s="32" t="s">
        <v>178</v>
      </c>
      <c r="S45" s="40">
        <v>1</v>
      </c>
    </row>
    <row r="46" spans="15:19" ht="50.1" customHeight="1">
      <c r="O46" s="30" t="s">
        <v>95</v>
      </c>
      <c r="P46" s="31">
        <v>38</v>
      </c>
      <c r="Q46" s="30">
        <v>8</v>
      </c>
      <c r="R46" s="32" t="s">
        <v>179</v>
      </c>
      <c r="S46" s="40">
        <v>3</v>
      </c>
    </row>
    <row r="47" spans="15:19" ht="50.1" customHeight="1">
      <c r="O47" s="30" t="s">
        <v>96</v>
      </c>
      <c r="P47" s="31">
        <v>39</v>
      </c>
      <c r="Q47" s="30">
        <v>7</v>
      </c>
      <c r="R47" s="32" t="s">
        <v>180</v>
      </c>
      <c r="S47" s="40">
        <v>1</v>
      </c>
    </row>
    <row r="48" spans="15:19" ht="50.1" customHeight="1">
      <c r="O48" s="30" t="s">
        <v>97</v>
      </c>
      <c r="P48" s="33">
        <v>40</v>
      </c>
      <c r="Q48" s="30">
        <v>6</v>
      </c>
      <c r="R48" s="32" t="s">
        <v>181</v>
      </c>
      <c r="S48" s="41">
        <v>1</v>
      </c>
    </row>
    <row r="49" spans="15:19" ht="50.1" customHeight="1">
      <c r="O49" s="30" t="s">
        <v>98</v>
      </c>
      <c r="P49" s="31">
        <v>41</v>
      </c>
      <c r="Q49" s="30">
        <v>10</v>
      </c>
      <c r="R49" s="32" t="s">
        <v>182</v>
      </c>
      <c r="S49" s="40">
        <v>1</v>
      </c>
    </row>
    <row r="50" spans="15:19" ht="50.1" customHeight="1">
      <c r="O50" s="30" t="s">
        <v>99</v>
      </c>
      <c r="P50" s="31">
        <v>42</v>
      </c>
      <c r="Q50" s="30">
        <v>9</v>
      </c>
      <c r="R50" s="32" t="s">
        <v>183</v>
      </c>
      <c r="S50" s="40">
        <v>1</v>
      </c>
    </row>
    <row r="51" spans="15:19" ht="50.1" customHeight="1">
      <c r="O51" s="34" t="s">
        <v>100</v>
      </c>
      <c r="P51" s="31">
        <v>43</v>
      </c>
      <c r="Q51" s="30">
        <v>12</v>
      </c>
      <c r="R51" s="32" t="s">
        <v>184</v>
      </c>
      <c r="S51" s="40">
        <v>1</v>
      </c>
    </row>
    <row r="52" spans="15:19" ht="50.1" customHeight="1">
      <c r="O52" s="34" t="s">
        <v>101</v>
      </c>
      <c r="P52" s="33">
        <v>44</v>
      </c>
      <c r="Q52" s="30">
        <v>9</v>
      </c>
      <c r="R52" s="32" t="s">
        <v>185</v>
      </c>
      <c r="S52" s="40">
        <v>1</v>
      </c>
    </row>
    <row r="53" spans="15:19" ht="50.1" customHeight="1">
      <c r="O53" s="30" t="s">
        <v>102</v>
      </c>
      <c r="P53" s="31">
        <v>45</v>
      </c>
      <c r="Q53" s="30">
        <v>17</v>
      </c>
      <c r="R53" s="32" t="s">
        <v>186</v>
      </c>
      <c r="S53" s="40">
        <v>2</v>
      </c>
    </row>
    <row r="54" spans="15:19" ht="50.1" customHeight="1">
      <c r="O54" s="30" t="s">
        <v>103</v>
      </c>
      <c r="P54" s="31">
        <v>46</v>
      </c>
      <c r="Q54" s="30">
        <v>12</v>
      </c>
      <c r="R54" s="32" t="s">
        <v>187</v>
      </c>
      <c r="S54" s="40">
        <v>1</v>
      </c>
    </row>
    <row r="55" spans="15:19" ht="50.1" customHeight="1">
      <c r="O55" s="30" t="s">
        <v>104</v>
      </c>
      <c r="P55" s="31">
        <v>47</v>
      </c>
      <c r="Q55" s="30">
        <v>7</v>
      </c>
      <c r="R55" s="32" t="s">
        <v>188</v>
      </c>
      <c r="S55" s="40">
        <v>1</v>
      </c>
    </row>
    <row r="56" spans="15:19" ht="50.1" customHeight="1">
      <c r="O56" s="34" t="s">
        <v>105</v>
      </c>
      <c r="P56" s="31">
        <v>48</v>
      </c>
      <c r="Q56" s="30">
        <v>10</v>
      </c>
      <c r="R56" s="32" t="s">
        <v>189</v>
      </c>
      <c r="S56" s="40">
        <v>1</v>
      </c>
    </row>
    <row r="57" spans="15:19" ht="50.1" customHeight="1">
      <c r="O57" s="30" t="s">
        <v>106</v>
      </c>
      <c r="P57" s="31">
        <v>49</v>
      </c>
      <c r="Q57" s="30">
        <v>18</v>
      </c>
      <c r="R57" s="32" t="s">
        <v>190</v>
      </c>
      <c r="S57" s="40">
        <v>2</v>
      </c>
    </row>
    <row r="58" spans="15:19" ht="50.1" customHeight="1">
      <c r="O58" s="30" t="s">
        <v>61</v>
      </c>
      <c r="P58" s="31">
        <v>50</v>
      </c>
      <c r="Q58" s="30">
        <v>5</v>
      </c>
      <c r="R58" s="32" t="s">
        <v>191</v>
      </c>
      <c r="S58" s="40">
        <v>1</v>
      </c>
    </row>
    <row r="59" spans="15:19" ht="50.1" customHeight="1">
      <c r="O59" s="30" t="s">
        <v>107</v>
      </c>
      <c r="P59" s="31">
        <v>51</v>
      </c>
      <c r="Q59" s="30">
        <v>6</v>
      </c>
      <c r="R59" s="32" t="s">
        <v>192</v>
      </c>
      <c r="S59" s="40">
        <v>1</v>
      </c>
    </row>
    <row r="60" spans="15:19" ht="50.1" customHeight="1">
      <c r="O60" s="30" t="s">
        <v>108</v>
      </c>
      <c r="P60" s="31">
        <v>52</v>
      </c>
      <c r="Q60" s="30">
        <v>3</v>
      </c>
      <c r="R60" s="32" t="s">
        <v>193</v>
      </c>
      <c r="S60" s="40">
        <v>0</v>
      </c>
    </row>
    <row r="61" spans="15:19" ht="50.1" customHeight="1">
      <c r="O61" s="30" t="s">
        <v>109</v>
      </c>
      <c r="P61" s="33">
        <v>53</v>
      </c>
      <c r="Q61" s="30">
        <v>3</v>
      </c>
      <c r="R61" s="32" t="s">
        <v>194</v>
      </c>
      <c r="S61" s="40">
        <v>0</v>
      </c>
    </row>
    <row r="62" spans="15:19" ht="50.1" customHeight="1">
      <c r="O62" s="30" t="s">
        <v>110</v>
      </c>
      <c r="P62" s="31">
        <v>54</v>
      </c>
      <c r="Q62" s="30">
        <v>2</v>
      </c>
      <c r="R62" s="32" t="s">
        <v>195</v>
      </c>
      <c r="S62" s="40">
        <v>0</v>
      </c>
    </row>
    <row r="63" spans="15:19" ht="50.1" customHeight="1">
      <c r="O63" s="30" t="s">
        <v>111</v>
      </c>
      <c r="P63" s="33">
        <v>55</v>
      </c>
      <c r="Q63" s="30">
        <v>3</v>
      </c>
      <c r="R63" s="32" t="s">
        <v>196</v>
      </c>
      <c r="S63" s="40">
        <v>0</v>
      </c>
    </row>
    <row r="64" spans="15:19" ht="50.1" customHeight="1">
      <c r="O64" s="30" t="s">
        <v>112</v>
      </c>
      <c r="P64" s="31">
        <v>56</v>
      </c>
      <c r="Q64" s="30">
        <v>2</v>
      </c>
      <c r="R64" s="32" t="s">
        <v>197</v>
      </c>
      <c r="S64" s="42">
        <v>0</v>
      </c>
    </row>
  </sheetData>
  <mergeCells count="76">
    <mergeCell ref="C21:C22"/>
    <mergeCell ref="I7:J7"/>
    <mergeCell ref="A12:A15"/>
    <mergeCell ref="A16:A19"/>
    <mergeCell ref="A20:A22"/>
    <mergeCell ref="B8:B11"/>
    <mergeCell ref="B12:B15"/>
    <mergeCell ref="B16:B19"/>
    <mergeCell ref="B20:B22"/>
    <mergeCell ref="G14:H14"/>
    <mergeCell ref="I14:J14"/>
    <mergeCell ref="G15:H15"/>
    <mergeCell ref="C10:C11"/>
    <mergeCell ref="C6:C7"/>
    <mergeCell ref="I17:J17"/>
    <mergeCell ref="I19:J19"/>
    <mergeCell ref="I11:J11"/>
    <mergeCell ref="G16:H16"/>
    <mergeCell ref="G17:H17"/>
    <mergeCell ref="I16:J16"/>
    <mergeCell ref="I18:J18"/>
    <mergeCell ref="C18:C19"/>
    <mergeCell ref="I12:J12"/>
    <mergeCell ref="I13:J13"/>
    <mergeCell ref="G13:H13"/>
    <mergeCell ref="C14:C15"/>
    <mergeCell ref="C16:C17"/>
    <mergeCell ref="C12:C13"/>
    <mergeCell ref="A6:B7"/>
    <mergeCell ref="I10:J10"/>
    <mergeCell ref="I8:J8"/>
    <mergeCell ref="C8:C9"/>
    <mergeCell ref="F6:F7"/>
    <mergeCell ref="G7:H7"/>
    <mergeCell ref="G6:J6"/>
    <mergeCell ref="D6:D7"/>
    <mergeCell ref="I9:J9"/>
    <mergeCell ref="G8:H8"/>
    <mergeCell ref="G9:H9"/>
    <mergeCell ref="A8:A11"/>
    <mergeCell ref="E6:E7"/>
    <mergeCell ref="A23:A27"/>
    <mergeCell ref="G28:J28"/>
    <mergeCell ref="A28:E28"/>
    <mergeCell ref="C24:C25"/>
    <mergeCell ref="I23:J23"/>
    <mergeCell ref="B23:B27"/>
    <mergeCell ref="I25:J25"/>
    <mergeCell ref="I26:J26"/>
    <mergeCell ref="I24:J24"/>
    <mergeCell ref="I27:J27"/>
    <mergeCell ref="F3:G3"/>
    <mergeCell ref="F4:G4"/>
    <mergeCell ref="G20:H20"/>
    <mergeCell ref="G21:H21"/>
    <mergeCell ref="G26:H26"/>
    <mergeCell ref="G19:H19"/>
    <mergeCell ref="G10:H10"/>
    <mergeCell ref="G11:H11"/>
    <mergeCell ref="G12:H12"/>
    <mergeCell ref="G18:H18"/>
    <mergeCell ref="G23:H23"/>
    <mergeCell ref="G24:H24"/>
    <mergeCell ref="G25:H25"/>
    <mergeCell ref="A5:G5"/>
    <mergeCell ref="H5:J5"/>
    <mergeCell ref="I22:J22"/>
    <mergeCell ref="I15:J15"/>
    <mergeCell ref="G27:H27"/>
    <mergeCell ref="G22:H22"/>
    <mergeCell ref="D30:E30"/>
    <mergeCell ref="F30:H30"/>
    <mergeCell ref="D29:E29"/>
    <mergeCell ref="F29:H29"/>
    <mergeCell ref="I21:J21"/>
    <mergeCell ref="I20:J20"/>
  </mergeCells>
  <phoneticPr fontId="1"/>
  <pageMargins left="0.59055118110236227" right="0.59055118110236227" top="0.59055118110236227" bottom="0.59055118110236227" header="0.51181102362204722" footer="0.51181102362204722"/>
  <pageSetup paperSize="9" scale="4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宮坂　弘</dc:creator>
  <cp:lastModifiedBy>弘之 日下部</cp:lastModifiedBy>
  <cp:lastPrinted>2025-01-13T23:44:02Z</cp:lastPrinted>
  <dcterms:created xsi:type="dcterms:W3CDTF">2006-09-08T06:07:41Z</dcterms:created>
  <dcterms:modified xsi:type="dcterms:W3CDTF">2025-01-27T01:32:50Z</dcterms:modified>
</cp:coreProperties>
</file>