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server\共有\0000　R6　01　都小校長会\R6　02　地区代表校長連絡会（地区校長）資料\R6B-9　地区代表校長連絡会　原本　2月3日\"/>
    </mc:Choice>
  </mc:AlternateContent>
  <xr:revisionPtr revIDLastSave="0" documentId="13_ncr:1_{DB92974E-0473-4477-9D52-F1638C448DAA}" xr6:coauthVersionLast="47" xr6:coauthVersionMax="47" xr10:uidLastSave="{00000000-0000-0000-0000-000000000000}"/>
  <bookViews>
    <workbookView xWindow="-120" yWindow="-120" windowWidth="29040" windowHeight="15720" xr2:uid="{00000000-000D-0000-FFFF-FFFF00000000}"/>
  </bookViews>
  <sheets>
    <sheet name="原本" sheetId="15" r:id="rId1"/>
  </sheets>
  <definedNames>
    <definedName name="_xlnm.Print_Area" localSheetId="0">原本!$A$1:$I$36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5" l="1"/>
  <c r="H4" i="15"/>
  <c r="F4" i="15"/>
</calcChain>
</file>

<file path=xl/sharedStrings.xml><?xml version="1.0" encoding="utf-8"?>
<sst xmlns="http://schemas.openxmlformats.org/spreadsheetml/2006/main" count="175" uniqueCount="174">
  <si>
    <t>組織・運営</t>
    <rPh sb="0" eb="2">
      <t>ソシキ</t>
    </rPh>
    <rPh sb="3" eb="5">
      <t>ウンエイ</t>
    </rPh>
    <phoneticPr fontId="1"/>
  </si>
  <si>
    <t>分科会</t>
    <rPh sb="0" eb="3">
      <t>ブンカカイ</t>
    </rPh>
    <phoneticPr fontId="1"/>
  </si>
  <si>
    <t>３</t>
    <phoneticPr fontId="1"/>
  </si>
  <si>
    <t>２</t>
    <phoneticPr fontId="1"/>
  </si>
  <si>
    <t>１</t>
    <phoneticPr fontId="1"/>
  </si>
  <si>
    <t>評価・改善</t>
    <rPh sb="0" eb="2">
      <t>ヒョウカ</t>
    </rPh>
    <rPh sb="3" eb="5">
      <t>カイゼン</t>
    </rPh>
    <phoneticPr fontId="1"/>
  </si>
  <si>
    <t>知性・創造性</t>
    <rPh sb="0" eb="2">
      <t>チセイ</t>
    </rPh>
    <rPh sb="3" eb="6">
      <t>ソウゾウセイ</t>
    </rPh>
    <phoneticPr fontId="1"/>
  </si>
  <si>
    <t>豊かな人間性</t>
    <rPh sb="0" eb="1">
      <t>ユタ</t>
    </rPh>
    <rPh sb="3" eb="6">
      <t>ニンゲンセイ</t>
    </rPh>
    <phoneticPr fontId="1"/>
  </si>
  <si>
    <t>社会形成能力</t>
    <rPh sb="0" eb="2">
      <t>シャカイ</t>
    </rPh>
    <rPh sb="2" eb="4">
      <t>ケイセイ</t>
    </rPh>
    <rPh sb="4" eb="6">
      <t>ノウリョク</t>
    </rPh>
    <phoneticPr fontId="1"/>
  </si>
  <si>
    <t>研究・研修</t>
    <rPh sb="0" eb="2">
      <t>ケンキュウ</t>
    </rPh>
    <rPh sb="3" eb="5">
      <t>ケンシュウ</t>
    </rPh>
    <phoneticPr fontId="1"/>
  </si>
  <si>
    <t>リーダー育成</t>
    <rPh sb="4" eb="6">
      <t>イクセイ</t>
    </rPh>
    <phoneticPr fontId="1"/>
  </si>
  <si>
    <t>学校安全</t>
    <rPh sb="0" eb="2">
      <t>ガッコウ</t>
    </rPh>
    <rPh sb="2" eb="4">
      <t>アンゼン</t>
    </rPh>
    <phoneticPr fontId="1"/>
  </si>
  <si>
    <t>４</t>
    <phoneticPr fontId="1"/>
  </si>
  <si>
    <t>５</t>
    <phoneticPr fontId="1"/>
  </si>
  <si>
    <t>６</t>
    <phoneticPr fontId="1"/>
  </si>
  <si>
    <t>11</t>
    <phoneticPr fontId="1"/>
  </si>
  <si>
    <t>12</t>
    <phoneticPr fontId="1"/>
  </si>
  <si>
    <t>13</t>
    <phoneticPr fontId="1"/>
  </si>
  <si>
    <t>８</t>
    <phoneticPr fontId="1"/>
  </si>
  <si>
    <t>７</t>
    <phoneticPr fontId="1"/>
  </si>
  <si>
    <t>９</t>
    <phoneticPr fontId="1"/>
  </si>
  <si>
    <t>10</t>
    <phoneticPr fontId="1"/>
  </si>
  <si>
    <t>参加予定者</t>
    <rPh sb="0" eb="2">
      <t>サンカ</t>
    </rPh>
    <rPh sb="2" eb="5">
      <t>ヨテイシャ</t>
    </rPh>
    <phoneticPr fontId="1"/>
  </si>
  <si>
    <t>合　計　</t>
    <rPh sb="0" eb="1">
      <t>ゴウ</t>
    </rPh>
    <rPh sb="2" eb="3">
      <t>ケイ</t>
    </rPh>
    <phoneticPr fontId="1"/>
  </si>
  <si>
    <t>氏　　名</t>
    <rPh sb="0" eb="1">
      <t>シ</t>
    </rPh>
    <rPh sb="3" eb="4">
      <t>メイ</t>
    </rPh>
    <phoneticPr fontId="1"/>
  </si>
  <si>
    <t>校　　名</t>
    <rPh sb="0" eb="1">
      <t>コウ</t>
    </rPh>
    <rPh sb="3" eb="4">
      <t>メイ</t>
    </rPh>
    <phoneticPr fontId="1"/>
  </si>
  <si>
    <t>決定</t>
    <rPh sb="0" eb="2">
      <t>ケッテイ</t>
    </rPh>
    <phoneticPr fontId="2"/>
  </si>
  <si>
    <t>健やかな体</t>
    <rPh sb="0" eb="1">
      <t>スコ</t>
    </rPh>
    <rPh sb="4" eb="5">
      <t>カラダ</t>
    </rPh>
    <phoneticPr fontId="1"/>
  </si>
  <si>
    <t>危機対応</t>
    <rPh sb="0" eb="2">
      <t>キキ</t>
    </rPh>
    <rPh sb="2" eb="4">
      <t>タイオウ</t>
    </rPh>
    <phoneticPr fontId="1"/>
  </si>
  <si>
    <t>自立と共生</t>
    <rPh sb="0" eb="2">
      <t>ジリツ</t>
    </rPh>
    <rPh sb="3" eb="5">
      <t>キョウセイ</t>
    </rPh>
    <phoneticPr fontId="1"/>
  </si>
  <si>
    <t>社会との
連携・協働</t>
    <rPh sb="0" eb="2">
      <t>シャカイ</t>
    </rPh>
    <rPh sb="5" eb="7">
      <t>レンケイ</t>
    </rPh>
    <rPh sb="8" eb="10">
      <t>キョウドウ</t>
    </rPh>
    <phoneticPr fontId="1"/>
  </si>
  <si>
    <t>地　区</t>
    <phoneticPr fontId="2"/>
  </si>
  <si>
    <t>番号</t>
    <phoneticPr fontId="2"/>
  </si>
  <si>
    <t>学校数</t>
    <rPh sb="0" eb="3">
      <t>ガッコウスウ</t>
    </rPh>
    <phoneticPr fontId="12"/>
  </si>
  <si>
    <t>常任幹事</t>
    <rPh sb="0" eb="2">
      <t>ジョウニン</t>
    </rPh>
    <rPh sb="2" eb="4">
      <t>カンジ</t>
    </rPh>
    <phoneticPr fontId="12"/>
  </si>
  <si>
    <t>千代田</t>
    <rPh sb="0" eb="3">
      <t>チヨダ</t>
    </rPh>
    <phoneticPr fontId="2"/>
  </si>
  <si>
    <t>大田</t>
    <rPh sb="0" eb="1">
      <t>ダイ</t>
    </rPh>
    <rPh sb="1" eb="2">
      <t>タ</t>
    </rPh>
    <phoneticPr fontId="2"/>
  </si>
  <si>
    <t>葛飾</t>
    <rPh sb="0" eb="1">
      <t>クズ</t>
    </rPh>
    <rPh sb="1" eb="2">
      <t>カザリ</t>
    </rPh>
    <phoneticPr fontId="2"/>
  </si>
  <si>
    <t>府中</t>
    <rPh sb="0" eb="1">
      <t>フ</t>
    </rPh>
    <rPh sb="1" eb="2">
      <t>ナカ</t>
    </rPh>
    <phoneticPr fontId="2"/>
  </si>
  <si>
    <t>昭島</t>
    <rPh sb="0" eb="1">
      <t>アキラ</t>
    </rPh>
    <rPh sb="1" eb="2">
      <t>シマ</t>
    </rPh>
    <phoneticPr fontId="2"/>
  </si>
  <si>
    <t>瑞穂</t>
    <rPh sb="0" eb="1">
      <t>ズイ</t>
    </rPh>
    <rPh sb="1" eb="2">
      <t>ホ</t>
    </rPh>
    <phoneticPr fontId="2"/>
  </si>
  <si>
    <t xml:space="preserve"> 記載者</t>
  </si>
  <si>
    <t>地区名</t>
    <rPh sb="0" eb="2">
      <t>チク</t>
    </rPh>
    <rPh sb="2" eb="3">
      <t>ナ</t>
    </rPh>
    <phoneticPr fontId="1"/>
  </si>
  <si>
    <t>地区No.</t>
  </si>
  <si>
    <t>参加者数</t>
    <rPh sb="0" eb="3">
      <t>サンカシャ</t>
    </rPh>
    <rPh sb="3" eb="4">
      <t>スウ</t>
    </rPh>
    <phoneticPr fontId="1"/>
  </si>
  <si>
    <t>研究課題</t>
    <rPh sb="0" eb="1">
      <t>ケン</t>
    </rPh>
    <rPh sb="1" eb="2">
      <t>キワム</t>
    </rPh>
    <rPh sb="2" eb="4">
      <t>カダイ</t>
    </rPh>
    <phoneticPr fontId="1"/>
  </si>
  <si>
    <t>都小事務局アドレス　tosyo-jimukyoku@ec5.technowave.ne.jp</t>
    <phoneticPr fontId="1"/>
  </si>
  <si>
    <t>※メールでご報告ください。
※複数の方が同じ分散会の場合は同じ枠で行を変えてご記入ください。</t>
    <phoneticPr fontId="1"/>
  </si>
  <si>
    <t>経営ビジョン　　</t>
    <rPh sb="0" eb="2">
      <t>ケイエイ</t>
    </rPh>
    <phoneticPr fontId="1"/>
  </si>
  <si>
    <t>学校経営ビジョンの実現に向けた活力ある組織づくりと学校運営</t>
    <rPh sb="0" eb="2">
      <t>ガッコウ</t>
    </rPh>
    <rPh sb="2" eb="4">
      <t>ケイエイ</t>
    </rPh>
    <rPh sb="9" eb="11">
      <t>ジツゲン</t>
    </rPh>
    <rPh sb="12" eb="13">
      <t>ム</t>
    </rPh>
    <rPh sb="15" eb="17">
      <t>カツリョク</t>
    </rPh>
    <rPh sb="19" eb="21">
      <t>ソシキ</t>
    </rPh>
    <rPh sb="25" eb="27">
      <t>ガッコウ</t>
    </rPh>
    <rPh sb="27" eb="29">
      <t>ウンエイ</t>
    </rPh>
    <phoneticPr fontId="1"/>
  </si>
  <si>
    <t>学校教育の充実を図るための評価・改善</t>
    <rPh sb="0" eb="2">
      <t>ガッコウ</t>
    </rPh>
    <rPh sb="2" eb="4">
      <t>キョウイク</t>
    </rPh>
    <rPh sb="5" eb="7">
      <t>ジュウジツ</t>
    </rPh>
    <rPh sb="8" eb="9">
      <t>ハカ</t>
    </rPh>
    <rPh sb="13" eb="15">
      <t>ヒョウカ</t>
    </rPh>
    <rPh sb="16" eb="18">
      <t>カイゼン</t>
    </rPh>
    <phoneticPr fontId="1"/>
  </si>
  <si>
    <t>知性・創造性を育むカリキュラム・マネジメントの推進</t>
    <rPh sb="0" eb="2">
      <t>チセイ</t>
    </rPh>
    <rPh sb="3" eb="6">
      <t>ソウゾウセイ</t>
    </rPh>
    <rPh sb="7" eb="8">
      <t>ハグク</t>
    </rPh>
    <rPh sb="23" eb="25">
      <t>スイシン</t>
    </rPh>
    <phoneticPr fontId="1"/>
  </si>
  <si>
    <t>豊かな人間性を育むカリキュラム・マネジメントの推進</t>
    <rPh sb="0" eb="1">
      <t>ユタ</t>
    </rPh>
    <rPh sb="3" eb="6">
      <t>ニンゲンセイ</t>
    </rPh>
    <rPh sb="7" eb="8">
      <t>ハグク</t>
    </rPh>
    <rPh sb="23" eb="25">
      <t>スイシン</t>
    </rPh>
    <phoneticPr fontId="1"/>
  </si>
  <si>
    <t>健やかな体を育むカリキュラム・マネジメントの推進</t>
    <rPh sb="0" eb="1">
      <t>スコ</t>
    </rPh>
    <rPh sb="4" eb="5">
      <t>カラダ</t>
    </rPh>
    <rPh sb="6" eb="7">
      <t>ハグク</t>
    </rPh>
    <rPh sb="22" eb="24">
      <t>スイシン</t>
    </rPh>
    <phoneticPr fontId="1"/>
  </si>
  <si>
    <t>学校の教育力を向上させる研究・研修の推進</t>
    <rPh sb="0" eb="2">
      <t>ガッコウ</t>
    </rPh>
    <rPh sb="3" eb="6">
      <t>キョウイクリョク</t>
    </rPh>
    <rPh sb="7" eb="9">
      <t>コウジョウ</t>
    </rPh>
    <rPh sb="12" eb="14">
      <t>ケンキュウ</t>
    </rPh>
    <rPh sb="15" eb="17">
      <t>ケンシュウ</t>
    </rPh>
    <rPh sb="18" eb="20">
      <t>スイシン</t>
    </rPh>
    <phoneticPr fontId="1"/>
  </si>
  <si>
    <t>これからの学校組織を担うリーダーの育成</t>
    <rPh sb="5" eb="7">
      <t>ガッコウ</t>
    </rPh>
    <rPh sb="7" eb="9">
      <t>ソシキ</t>
    </rPh>
    <rPh sb="10" eb="11">
      <t>ニナ</t>
    </rPh>
    <rPh sb="17" eb="19">
      <t>イクセイ</t>
    </rPh>
    <phoneticPr fontId="1"/>
  </si>
  <si>
    <t>命を守る安全教育・防災教育の推進</t>
    <rPh sb="0" eb="1">
      <t>イノチ</t>
    </rPh>
    <rPh sb="2" eb="3">
      <t>マモ</t>
    </rPh>
    <rPh sb="4" eb="6">
      <t>アンゼン</t>
    </rPh>
    <rPh sb="6" eb="8">
      <t>キョウイク</t>
    </rPh>
    <rPh sb="9" eb="11">
      <t>ボウサイ</t>
    </rPh>
    <rPh sb="11" eb="13">
      <t>キョウイク</t>
    </rPh>
    <rPh sb="14" eb="16">
      <t>スイシン</t>
    </rPh>
    <phoneticPr fontId="1"/>
  </si>
  <si>
    <t>様々な危機への対応と未然防止の体制づくり</t>
    <rPh sb="0" eb="2">
      <t>サマザマ</t>
    </rPh>
    <rPh sb="3" eb="5">
      <t>キキ</t>
    </rPh>
    <rPh sb="7" eb="9">
      <t>タイオウ</t>
    </rPh>
    <rPh sb="10" eb="12">
      <t>ミゼン</t>
    </rPh>
    <rPh sb="12" eb="14">
      <t>ボウシ</t>
    </rPh>
    <rPh sb="15" eb="17">
      <t>タイセイ</t>
    </rPh>
    <phoneticPr fontId="1"/>
  </si>
  <si>
    <t>持続可能な社会を創造するカを育む教育活動の推進</t>
  </si>
  <si>
    <t>自立と共生の実現に向けた教育活動の推進</t>
    <rPh sb="0" eb="2">
      <t>ジリツ</t>
    </rPh>
    <rPh sb="3" eb="5">
      <t>キョウセイ</t>
    </rPh>
    <rPh sb="6" eb="8">
      <t>ジツゲン</t>
    </rPh>
    <rPh sb="9" eb="10">
      <t>ム</t>
    </rPh>
    <rPh sb="12" eb="14">
      <t>キョウイク</t>
    </rPh>
    <rPh sb="14" eb="16">
      <t>カツドウ</t>
    </rPh>
    <rPh sb="17" eb="19">
      <t>スイシン</t>
    </rPh>
    <phoneticPr fontId="1"/>
  </si>
  <si>
    <t>家庭や地域等との連携・協働と学校段階等間の接続・連携の推進</t>
    <rPh sb="0" eb="2">
      <t>カテイ</t>
    </rPh>
    <rPh sb="3" eb="5">
      <t>チイキ</t>
    </rPh>
    <rPh sb="5" eb="6">
      <t>トウ</t>
    </rPh>
    <rPh sb="8" eb="10">
      <t>レンケイ</t>
    </rPh>
    <rPh sb="11" eb="13">
      <t>キョウドウ</t>
    </rPh>
    <rPh sb="14" eb="16">
      <t>ガッコウ</t>
    </rPh>
    <rPh sb="16" eb="18">
      <t>ダンカイ</t>
    </rPh>
    <rPh sb="18" eb="19">
      <t>ナド</t>
    </rPh>
    <rPh sb="19" eb="20">
      <t>カン</t>
    </rPh>
    <rPh sb="21" eb="23">
      <t>セツゾク</t>
    </rPh>
    <rPh sb="24" eb="26">
      <t>レンケイ</t>
    </rPh>
    <rPh sb="27" eb="29">
      <t>スイシン</t>
    </rPh>
    <phoneticPr fontId="1"/>
  </si>
  <si>
    <t>創意と活力に満ちた学校経営のビジョンの策定</t>
    <rPh sb="0" eb="2">
      <t>ソウイ</t>
    </rPh>
    <rPh sb="3" eb="5">
      <t>カツリョク</t>
    </rPh>
    <rPh sb="6" eb="7">
      <t>ミ</t>
    </rPh>
    <rPh sb="9" eb="11">
      <t>ガッコウ</t>
    </rPh>
    <rPh sb="11" eb="13">
      <t>ケイエイ</t>
    </rPh>
    <rPh sb="19" eb="21">
      <t>サクテイ</t>
    </rPh>
    <phoneticPr fontId="1"/>
  </si>
  <si>
    <t xml:space="preserve">令和７年度 全連小　福岡大会の参加者氏名報告 </t>
    <rPh sb="0" eb="2">
      <t>レイワ</t>
    </rPh>
    <rPh sb="3" eb="5">
      <t>ネンド</t>
    </rPh>
    <rPh sb="6" eb="7">
      <t>ゼン</t>
    </rPh>
    <rPh sb="7" eb="9">
      <t>レンショウ</t>
    </rPh>
    <rPh sb="10" eb="12">
      <t>フクオカ</t>
    </rPh>
    <rPh sb="12" eb="14">
      <t>タイカイ</t>
    </rPh>
    <rPh sb="15" eb="17">
      <t>サンカ</t>
    </rPh>
    <rPh sb="17" eb="18">
      <t>シャ</t>
    </rPh>
    <rPh sb="18" eb="20">
      <t>シメイ</t>
    </rPh>
    <rPh sb="20" eb="22">
      <t>ホウコク</t>
    </rPh>
    <phoneticPr fontId="2"/>
  </si>
  <si>
    <t>依頼日２月３日</t>
    <rPh sb="0" eb="2">
      <t>イライ</t>
    </rPh>
    <rPh sb="2" eb="3">
      <t>ヒ</t>
    </rPh>
    <rPh sb="4" eb="5">
      <t>ガツ</t>
    </rPh>
    <rPh sb="6" eb="7">
      <t>ニチ</t>
    </rPh>
    <phoneticPr fontId="1"/>
  </si>
  <si>
    <t>締切：令和７年４月４日(金)　</t>
    <rPh sb="0" eb="2">
      <t>シメキリ</t>
    </rPh>
    <rPh sb="3" eb="5">
      <t>レイワ</t>
    </rPh>
    <rPh sb="6" eb="7">
      <t>ネン</t>
    </rPh>
    <rPh sb="8" eb="9">
      <t>ガツ</t>
    </rPh>
    <rPh sb="10" eb="11">
      <t>ニチ</t>
    </rPh>
    <rPh sb="12" eb="13">
      <t>キン</t>
    </rPh>
    <phoneticPr fontId="1"/>
  </si>
  <si>
    <t>令和６年度 常任幹事</t>
    <rPh sb="0" eb="2">
      <t>レイワ</t>
    </rPh>
    <rPh sb="3" eb="5">
      <t>ネンド</t>
    </rPh>
    <phoneticPr fontId="12"/>
  </si>
  <si>
    <t>令和７年度 常任幹事</t>
    <rPh sb="0" eb="2">
      <t>レイワ</t>
    </rPh>
    <rPh sb="3" eb="5">
      <t>ネンド</t>
    </rPh>
    <phoneticPr fontId="12"/>
  </si>
  <si>
    <t>田村砂弥香</t>
    <rPh sb="0" eb="2">
      <t>タムラ</t>
    </rPh>
    <rPh sb="2" eb="3">
      <t>スナ</t>
    </rPh>
    <rPh sb="3" eb="5">
      <t>ミカ</t>
    </rPh>
    <phoneticPr fontId="4"/>
  </si>
  <si>
    <t>中央</t>
  </si>
  <si>
    <t>岡部君夫</t>
  </si>
  <si>
    <t>港</t>
  </si>
  <si>
    <t>矢部洋一</t>
    <rPh sb="0" eb="2">
      <t>ヤベ</t>
    </rPh>
    <rPh sb="2" eb="4">
      <t>ヨウイチ</t>
    </rPh>
    <phoneticPr fontId="9"/>
  </si>
  <si>
    <t>新宿</t>
  </si>
  <si>
    <t>宇山幸宏</t>
    <rPh sb="0" eb="2">
      <t>ウヤマ</t>
    </rPh>
    <rPh sb="2" eb="4">
      <t>ユキヒロ</t>
    </rPh>
    <phoneticPr fontId="4"/>
  </si>
  <si>
    <t>文京</t>
  </si>
  <si>
    <t>石神みさ都</t>
    <rPh sb="0" eb="2">
      <t>イシガミ</t>
    </rPh>
    <rPh sb="4" eb="5">
      <t>ト</t>
    </rPh>
    <phoneticPr fontId="4"/>
  </si>
  <si>
    <t>台東</t>
  </si>
  <si>
    <t>原沢伸一</t>
    <rPh sb="0" eb="2">
      <t>ハラサワ</t>
    </rPh>
    <rPh sb="2" eb="4">
      <t>シンイチ</t>
    </rPh>
    <phoneticPr fontId="4"/>
  </si>
  <si>
    <t>墨田</t>
  </si>
  <si>
    <t>増渕裕美</t>
    <rPh sb="0" eb="2">
      <t>マスブチ</t>
    </rPh>
    <rPh sb="2" eb="4">
      <t>ヒロミ</t>
    </rPh>
    <phoneticPr fontId="3"/>
  </si>
  <si>
    <t>江東</t>
  </si>
  <si>
    <t>安田照雄</t>
    <rPh sb="0" eb="2">
      <t>ヤスダ</t>
    </rPh>
    <rPh sb="2" eb="4">
      <t>テルオ</t>
    </rPh>
    <phoneticPr fontId="4"/>
  </si>
  <si>
    <t>品川</t>
  </si>
  <si>
    <t>遠藤和朗</t>
  </si>
  <si>
    <t>目黒</t>
  </si>
  <si>
    <t>瀬沼美雪</t>
    <rPh sb="0" eb="2">
      <t>セヌマ</t>
    </rPh>
    <rPh sb="2" eb="4">
      <t>ミユキ</t>
    </rPh>
    <phoneticPr fontId="4"/>
  </si>
  <si>
    <t>酒井敬子</t>
    <rPh sb="0" eb="2">
      <t>サカイ</t>
    </rPh>
    <rPh sb="2" eb="4">
      <t>ケイコ</t>
    </rPh>
    <phoneticPr fontId="4"/>
  </si>
  <si>
    <t>世田谷</t>
  </si>
  <si>
    <t>東城良尚</t>
    <rPh sb="0" eb="2">
      <t>トウジョウ</t>
    </rPh>
    <rPh sb="2" eb="4">
      <t>ヨシナオ</t>
    </rPh>
    <phoneticPr fontId="4"/>
  </si>
  <si>
    <t>渋谷</t>
  </si>
  <si>
    <t>中野有一郎</t>
    <rPh sb="0" eb="2">
      <t>ナカノ</t>
    </rPh>
    <rPh sb="2" eb="3">
      <t>アリ</t>
    </rPh>
    <rPh sb="3" eb="5">
      <t>イチロウ</t>
    </rPh>
    <phoneticPr fontId="4"/>
  </si>
  <si>
    <t>中野</t>
  </si>
  <si>
    <t>藤島正人</t>
    <rPh sb="0" eb="2">
      <t>フジシマ</t>
    </rPh>
    <rPh sb="2" eb="4">
      <t>マサト</t>
    </rPh>
    <phoneticPr fontId="4"/>
  </si>
  <si>
    <t>杉並</t>
  </si>
  <si>
    <t>浮ケ谷優美</t>
  </si>
  <si>
    <t>豊島</t>
  </si>
  <si>
    <t>田中　明</t>
  </si>
  <si>
    <t>北</t>
  </si>
  <si>
    <t>鷲見二朗</t>
    <rPh sb="0" eb="2">
      <t>ワシミ</t>
    </rPh>
    <rPh sb="2" eb="4">
      <t>ジロウ</t>
    </rPh>
    <phoneticPr fontId="4"/>
  </si>
  <si>
    <t>荒川</t>
  </si>
  <si>
    <t>津田利枝</t>
    <rPh sb="0" eb="2">
      <t>ツダ</t>
    </rPh>
    <rPh sb="2" eb="4">
      <t>トシエ</t>
    </rPh>
    <phoneticPr fontId="4"/>
  </si>
  <si>
    <t>板橋</t>
  </si>
  <si>
    <t>木村道人</t>
  </si>
  <si>
    <t>練馬</t>
  </si>
  <si>
    <t>鈴木英明</t>
    <rPh sb="0" eb="2">
      <t>スズキ</t>
    </rPh>
    <rPh sb="2" eb="4">
      <t>ヒデアキ</t>
    </rPh>
    <phoneticPr fontId="4"/>
  </si>
  <si>
    <t>足立</t>
  </si>
  <si>
    <t>世取山哲哉</t>
    <rPh sb="0" eb="1">
      <t>ヨ</t>
    </rPh>
    <rPh sb="1" eb="2">
      <t>ト</t>
    </rPh>
    <rPh sb="2" eb="3">
      <t>ヤマ</t>
    </rPh>
    <rPh sb="3" eb="5">
      <t>テツヤ</t>
    </rPh>
    <phoneticPr fontId="4"/>
  </si>
  <si>
    <t>森　進一</t>
  </si>
  <si>
    <t>江戸川</t>
  </si>
  <si>
    <t>高橋宏幸</t>
  </si>
  <si>
    <t>八王子</t>
  </si>
  <si>
    <t>薗田賢志</t>
    <rPh sb="0" eb="2">
      <t>ソノダ</t>
    </rPh>
    <rPh sb="2" eb="3">
      <t>ケン</t>
    </rPh>
    <rPh sb="3" eb="4">
      <t>ココロザシ</t>
    </rPh>
    <phoneticPr fontId="4"/>
  </si>
  <si>
    <t>立川</t>
  </si>
  <si>
    <t>國長泰彦</t>
  </si>
  <si>
    <t>武蔵野</t>
  </si>
  <si>
    <t>曾我　泉</t>
  </si>
  <si>
    <t>三鷹</t>
  </si>
  <si>
    <t>鈴木恭子</t>
    <rPh sb="0" eb="2">
      <t>スズキ</t>
    </rPh>
    <rPh sb="2" eb="4">
      <t>キョウコ</t>
    </rPh>
    <phoneticPr fontId="4"/>
  </si>
  <si>
    <t>青梅</t>
  </si>
  <si>
    <t>関谷　望</t>
  </si>
  <si>
    <t>西尾克人</t>
  </si>
  <si>
    <t>鵜川雅行</t>
    <rPh sb="0" eb="2">
      <t>ウカワ</t>
    </rPh>
    <rPh sb="2" eb="4">
      <t>マサユキ</t>
    </rPh>
    <phoneticPr fontId="4"/>
  </si>
  <si>
    <t>調布</t>
  </si>
  <si>
    <t>鳥居　圭</t>
    <rPh sb="0" eb="2">
      <t>トリイ</t>
    </rPh>
    <rPh sb="3" eb="4">
      <t>ケイ</t>
    </rPh>
    <phoneticPr fontId="4"/>
  </si>
  <si>
    <t>町 田</t>
  </si>
  <si>
    <t>野村洋介</t>
  </si>
  <si>
    <t>小金井</t>
  </si>
  <si>
    <t>瀧島啓司</t>
    <rPh sb="0" eb="2">
      <t>タキシマ</t>
    </rPh>
    <rPh sb="2" eb="4">
      <t>ケイジ</t>
    </rPh>
    <phoneticPr fontId="4"/>
  </si>
  <si>
    <t>小平</t>
  </si>
  <si>
    <t>上松久美子</t>
    <rPh sb="0" eb="2">
      <t>ウエマツ</t>
    </rPh>
    <rPh sb="2" eb="5">
      <t>クミコ</t>
    </rPh>
    <phoneticPr fontId="4"/>
  </si>
  <si>
    <t>日野</t>
  </si>
  <si>
    <t>桐井裕美</t>
  </si>
  <si>
    <t>東村山</t>
  </si>
  <si>
    <t>大谷憲司</t>
  </si>
  <si>
    <t>国分寺</t>
  </si>
  <si>
    <t>矢島英明</t>
    <rPh sb="0" eb="2">
      <t>ヤジマ</t>
    </rPh>
    <rPh sb="2" eb="4">
      <t>ヒデアキ</t>
    </rPh>
    <phoneticPr fontId="4"/>
  </si>
  <si>
    <t>国立</t>
  </si>
  <si>
    <t>白鳥　聡</t>
    <rPh sb="0" eb="2">
      <t>シラトリ</t>
    </rPh>
    <rPh sb="3" eb="4">
      <t>サトシ</t>
    </rPh>
    <phoneticPr fontId="4"/>
  </si>
  <si>
    <t>福生</t>
  </si>
  <si>
    <t>浅倉宏之</t>
    <rPh sb="0" eb="2">
      <t>アサクラ</t>
    </rPh>
    <rPh sb="2" eb="4">
      <t>ヒロユキ</t>
    </rPh>
    <phoneticPr fontId="4"/>
  </si>
  <si>
    <t>狛江</t>
  </si>
  <si>
    <t>鷲見真太郎</t>
  </si>
  <si>
    <t>東大和</t>
  </si>
  <si>
    <t>溝口佳江</t>
  </si>
  <si>
    <t>清瀬</t>
  </si>
  <si>
    <t>長友慎吾</t>
    <rPh sb="0" eb="2">
      <t>ナガトモ</t>
    </rPh>
    <rPh sb="2" eb="4">
      <t>シンゴ</t>
    </rPh>
    <phoneticPr fontId="4"/>
  </si>
  <si>
    <t>東久留米</t>
  </si>
  <si>
    <t>山本若美</t>
  </si>
  <si>
    <t>武蔵村山</t>
  </si>
  <si>
    <t>押本純樹</t>
    <rPh sb="0" eb="2">
      <t>オシモト</t>
    </rPh>
    <rPh sb="2" eb="3">
      <t>ジュン</t>
    </rPh>
    <rPh sb="3" eb="4">
      <t>ジュ</t>
    </rPh>
    <phoneticPr fontId="4"/>
  </si>
  <si>
    <t>多摩</t>
  </si>
  <si>
    <t>木下雅雄</t>
    <rPh sb="0" eb="2">
      <t>キノシタ</t>
    </rPh>
    <rPh sb="2" eb="4">
      <t>マサオ</t>
    </rPh>
    <phoneticPr fontId="4"/>
  </si>
  <si>
    <t>稲城</t>
  </si>
  <si>
    <t>加藤正人</t>
    <rPh sb="0" eb="2">
      <t>カトウ</t>
    </rPh>
    <rPh sb="2" eb="4">
      <t>マサト</t>
    </rPh>
    <phoneticPr fontId="9"/>
  </si>
  <si>
    <t>羽村</t>
  </si>
  <si>
    <t>棗　まゆみ</t>
    <rPh sb="0" eb="1">
      <t>ナツメ</t>
    </rPh>
    <phoneticPr fontId="8"/>
  </si>
  <si>
    <t>あきる野</t>
  </si>
  <si>
    <t>小原太一</t>
  </si>
  <si>
    <t>西東京</t>
  </si>
  <si>
    <t>中嶋　太</t>
    <rPh sb="0" eb="2">
      <t>ナカジマ</t>
    </rPh>
    <rPh sb="3" eb="4">
      <t>フトシ</t>
    </rPh>
    <phoneticPr fontId="4"/>
  </si>
  <si>
    <t>関根孝之</t>
    <rPh sb="0" eb="2">
      <t>セキネ</t>
    </rPh>
    <rPh sb="2" eb="4">
      <t>タカユキ</t>
    </rPh>
    <phoneticPr fontId="4"/>
  </si>
  <si>
    <t>西多摩</t>
  </si>
  <si>
    <t>森田哲生</t>
  </si>
  <si>
    <t>大島</t>
  </si>
  <si>
    <t>船引洋伸</t>
  </si>
  <si>
    <t>新島</t>
  </si>
  <si>
    <t>松倉淳之介</t>
    <rPh sb="0" eb="2">
      <t>マツクラ</t>
    </rPh>
    <rPh sb="2" eb="5">
      <t>ジュンノスケ</t>
    </rPh>
    <phoneticPr fontId="4"/>
  </si>
  <si>
    <t>三宅</t>
  </si>
  <si>
    <t>堀　俊司</t>
    <rPh sb="0" eb="1">
      <t>ホリ</t>
    </rPh>
    <rPh sb="2" eb="4">
      <t>シュンジ</t>
    </rPh>
    <phoneticPr fontId="10"/>
  </si>
  <si>
    <t>八丈</t>
  </si>
  <si>
    <t>髙木孝裕</t>
    <rPh sb="0" eb="2">
      <t>タカギ</t>
    </rPh>
    <rPh sb="2" eb="3">
      <t>タカシ</t>
    </rPh>
    <phoneticPr fontId="4"/>
  </si>
  <si>
    <t>小笠原</t>
  </si>
  <si>
    <t>西村　浩</t>
    <rPh sb="0" eb="2">
      <t>ニシムラ</t>
    </rPh>
    <rPh sb="3" eb="4">
      <t>ヒロシ</t>
    </rPh>
    <phoneticPr fontId="4"/>
  </si>
  <si>
    <t>報告書R７NO６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</si>
</sst>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name val="ＭＳ Ｐゴシック"/>
      <family val="3"/>
      <charset val="128"/>
    </font>
    <font>
      <sz val="6"/>
      <name val="ＭＳ Ｐゴシック"/>
      <family val="3"/>
      <charset val="128"/>
    </font>
    <font>
      <sz val="6"/>
      <name val="ＭＳ 明朝"/>
      <family val="1"/>
      <charset val="128"/>
    </font>
    <font>
      <sz val="12"/>
      <name val="ＭＳ Ｐゴシック"/>
      <family val="3"/>
      <charset val="128"/>
    </font>
    <font>
      <sz val="16"/>
      <name val="ＭＳ 明朝"/>
      <family val="1"/>
      <charset val="128"/>
    </font>
    <font>
      <sz val="16"/>
      <name val="ＭＳ Ｐゴシック"/>
      <family val="3"/>
      <charset val="128"/>
    </font>
    <font>
      <sz val="20"/>
      <name val="ＭＳ Ｐゴシック"/>
      <family val="3"/>
      <charset val="128"/>
    </font>
    <font>
      <sz val="16"/>
      <name val="ＤＦ平成明朝体W3Ｊ"/>
      <family val="1"/>
      <charset val="128"/>
    </font>
    <font>
      <sz val="22"/>
      <name val="ＭＳ Ｐゴシック"/>
      <family val="3"/>
      <charset val="128"/>
    </font>
    <font>
      <b/>
      <sz val="36"/>
      <name val="ＭＳ Ｐゴシック"/>
      <family val="3"/>
      <charset val="128"/>
    </font>
    <font>
      <sz val="36"/>
      <name val="ＭＳ Ｐゴシック"/>
      <family val="3"/>
      <charset val="128"/>
    </font>
    <font>
      <sz val="11"/>
      <name val="ＭＳ ゴシック"/>
      <family val="3"/>
      <charset val="128"/>
    </font>
    <font>
      <sz val="6"/>
      <name val="ＭＳ Ｐゴシック"/>
      <family val="2"/>
      <charset val="128"/>
      <scheme val="minor"/>
    </font>
    <font>
      <sz val="11"/>
      <color rgb="FF000000"/>
      <name val="ＭＳ ゴシック"/>
      <family val="3"/>
      <charset val="128"/>
    </font>
    <font>
      <sz val="18"/>
      <color rgb="FF000000"/>
      <name val="ＭＳ ゴシック"/>
      <family val="3"/>
      <charset val="128"/>
    </font>
    <font>
      <b/>
      <sz val="18"/>
      <color rgb="FF000000"/>
      <name val="ＭＳ ゴシック"/>
      <family val="3"/>
      <charset val="128"/>
    </font>
    <font>
      <sz val="24"/>
      <name val="ＭＳ Ｐゴシック"/>
      <family val="3"/>
      <charset val="128"/>
    </font>
    <font>
      <sz val="24"/>
      <color theme="1"/>
      <name val="ＭＳ ゴシック"/>
      <family val="3"/>
      <charset val="128"/>
    </font>
    <font>
      <b/>
      <sz val="16"/>
      <name val="ＤＦ平成明朝体W3Ｊ"/>
      <family val="1"/>
      <charset val="128"/>
    </font>
  </fonts>
  <fills count="5">
    <fill>
      <patternFill patternType="none"/>
    </fill>
    <fill>
      <patternFill patternType="gray125"/>
    </fill>
    <fill>
      <patternFill patternType="solid">
        <fgColor indexed="65"/>
        <bgColor indexed="64"/>
      </patternFill>
    </fill>
    <fill>
      <patternFill patternType="solid">
        <fgColor auto="1"/>
        <bgColor indexed="64"/>
      </patternFill>
    </fill>
    <fill>
      <patternFill patternType="solid">
        <fgColor theme="0"/>
        <bgColor indexed="64"/>
      </patternFill>
    </fill>
  </fills>
  <borders count="53">
    <border>
      <left/>
      <right/>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n">
        <color indexed="64"/>
      </right>
      <top style="medium">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thin">
        <color indexed="64"/>
      </top>
      <bottom/>
      <diagonal/>
    </border>
    <border>
      <left style="medium">
        <color indexed="64"/>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49" fontId="3" fillId="0" borderId="0" xfId="0" applyNumberFormat="1" applyFo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49" fontId="5" fillId="0" borderId="0" xfId="0" applyNumberFormat="1" applyFont="1" applyAlignment="1">
      <alignment horizontal="center" vertical="center"/>
    </xf>
    <xf numFmtId="0" fontId="8" fillId="0" borderId="0" xfId="0" applyFont="1" applyAlignment="1">
      <alignment horizontal="left" vertical="center"/>
    </xf>
    <xf numFmtId="0" fontId="3" fillId="0" borderId="3" xfId="0" applyFont="1" applyBorder="1">
      <alignment vertical="center"/>
    </xf>
    <xf numFmtId="0" fontId="6" fillId="0" borderId="0" xfId="0" applyFont="1" applyAlignment="1">
      <alignment vertical="center" wrapText="1"/>
    </xf>
    <xf numFmtId="0" fontId="3" fillId="0" borderId="27" xfId="0" applyFont="1" applyBorder="1">
      <alignment vertical="center"/>
    </xf>
    <xf numFmtId="0" fontId="11" fillId="0" borderId="46" xfId="0" applyFont="1" applyBorder="1" applyAlignment="1">
      <alignment horizontal="left" vertical="center"/>
    </xf>
    <xf numFmtId="0" fontId="13" fillId="0" borderId="46" xfId="0" applyFont="1" applyBorder="1">
      <alignment vertical="center"/>
    </xf>
    <xf numFmtId="0" fontId="11" fillId="2" borderId="46" xfId="0" applyFont="1" applyFill="1" applyBorder="1" applyAlignment="1">
      <alignment horizontal="left" vertical="center"/>
    </xf>
    <xf numFmtId="176" fontId="11" fillId="2" borderId="46" xfId="0" applyNumberFormat="1" applyFont="1" applyFill="1" applyBorder="1" applyAlignment="1">
      <alignment horizontal="left" vertical="center"/>
    </xf>
    <xf numFmtId="0" fontId="0" fillId="0" borderId="46" xfId="0" applyBorder="1">
      <alignment vertical="center"/>
    </xf>
    <xf numFmtId="176" fontId="11" fillId="0" borderId="46" xfId="0" applyNumberFormat="1" applyFont="1" applyBorder="1" applyAlignment="1">
      <alignment horizontal="left" vertical="center"/>
    </xf>
    <xf numFmtId="0" fontId="11" fillId="2" borderId="46" xfId="0" applyFont="1" applyFill="1" applyBorder="1" applyAlignment="1">
      <alignment horizontal="left" vertical="center" shrinkToFit="1"/>
    </xf>
    <xf numFmtId="0" fontId="14" fillId="0" borderId="46" xfId="0" applyFont="1" applyBorder="1" applyAlignment="1">
      <alignment horizontal="left" vertical="center" wrapText="1"/>
    </xf>
    <xf numFmtId="0" fontId="16" fillId="0" borderId="46"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8" fillId="0" borderId="5" xfId="0" applyFont="1" applyBorder="1" applyAlignment="1">
      <alignment horizontal="center" vertical="center"/>
    </xf>
    <xf numFmtId="0" fontId="18" fillId="2" borderId="51" xfId="0" applyFont="1" applyFill="1" applyBorder="1" applyAlignment="1">
      <alignment horizontal="center" vertical="center"/>
    </xf>
    <xf numFmtId="0" fontId="18" fillId="3" borderId="51" xfId="0" applyFont="1" applyFill="1" applyBorder="1" applyAlignment="1">
      <alignment horizontal="center" vertical="center"/>
    </xf>
    <xf numFmtId="0" fontId="18" fillId="2" borderId="52" xfId="0" applyFont="1" applyFill="1" applyBorder="1" applyAlignment="1">
      <alignment horizontal="center" vertical="center"/>
    </xf>
    <xf numFmtId="0" fontId="18" fillId="0" borderId="50" xfId="0" applyFont="1" applyBorder="1" applyAlignment="1">
      <alignment horizontal="center" vertical="center"/>
    </xf>
    <xf numFmtId="0" fontId="18" fillId="4" borderId="51" xfId="0" applyFont="1" applyFill="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6" fillId="0" borderId="46" xfId="0" applyFont="1" applyBorder="1">
      <alignment vertical="center"/>
    </xf>
    <xf numFmtId="0" fontId="8" fillId="0" borderId="34" xfId="0" applyFont="1" applyBorder="1" applyAlignment="1">
      <alignment horizontal="center" vertical="center"/>
    </xf>
    <xf numFmtId="0" fontId="15" fillId="0" borderId="46" xfId="0" applyFont="1" applyBorder="1" applyAlignment="1">
      <alignment horizontal="center" vertical="center" wrapText="1"/>
    </xf>
    <xf numFmtId="0" fontId="3" fillId="0" borderId="46" xfId="0" applyFont="1" applyBorder="1" applyAlignment="1">
      <alignment horizontal="center" vertical="center"/>
    </xf>
    <xf numFmtId="0" fontId="16" fillId="0" borderId="46" xfId="0" applyFont="1" applyBorder="1" applyAlignment="1">
      <alignment horizontal="center" vertical="center"/>
    </xf>
    <xf numFmtId="0" fontId="16" fillId="0" borderId="46" xfId="0" applyFont="1" applyBorder="1" applyAlignment="1">
      <alignment horizontal="center" vertical="center" wrapText="1"/>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6" fillId="0" borderId="29" xfId="0" applyFont="1" applyBorder="1">
      <alignment vertical="center"/>
    </xf>
    <xf numFmtId="0" fontId="0" fillId="0" borderId="41" xfId="0" applyBorder="1">
      <alignment vertical="center"/>
    </xf>
    <xf numFmtId="0" fontId="0" fillId="0" borderId="42" xfId="0" applyBorder="1">
      <alignment vertical="center"/>
    </xf>
    <xf numFmtId="0" fontId="4" fillId="0" borderId="30" xfId="0" applyFont="1" applyBorder="1" applyAlignment="1">
      <alignment horizontal="center" vertical="center"/>
    </xf>
    <xf numFmtId="0" fontId="0" fillId="0" borderId="22" xfId="0" applyBorder="1">
      <alignment vertical="center"/>
    </xf>
    <xf numFmtId="0" fontId="0" fillId="0" borderId="14" xfId="0" applyBorder="1">
      <alignment vertical="center"/>
    </xf>
    <xf numFmtId="0" fontId="4" fillId="0" borderId="6" xfId="0" applyFont="1" applyBorder="1" applyAlignment="1">
      <alignment horizontal="center" vertical="center" shrinkToFit="1"/>
    </xf>
    <xf numFmtId="0" fontId="0" fillId="0" borderId="40" xfId="0" applyBorder="1" applyAlignment="1">
      <alignment vertical="center" shrinkToFit="1"/>
    </xf>
    <xf numFmtId="0" fontId="0" fillId="0" borderId="7" xfId="0" applyBorder="1" applyAlignment="1">
      <alignment vertical="center" shrinkToFit="1"/>
    </xf>
    <xf numFmtId="0" fontId="3" fillId="0" borderId="8" xfId="0" applyFont="1" applyBorder="1">
      <alignment vertical="center"/>
    </xf>
    <xf numFmtId="0" fontId="0" fillId="0" borderId="5" xfId="0" applyBorder="1">
      <alignment vertical="center"/>
    </xf>
    <xf numFmtId="0" fontId="3" fillId="0" borderId="5" xfId="0" applyFont="1" applyBorder="1">
      <alignment vertical="center"/>
    </xf>
    <xf numFmtId="0" fontId="0" fillId="0" borderId="2" xfId="0" applyBorder="1">
      <alignment vertical="center"/>
    </xf>
    <xf numFmtId="0" fontId="4" fillId="0" borderId="30" xfId="0" applyFont="1" applyBorder="1" applyAlignment="1">
      <alignment vertical="center" textRotation="255"/>
    </xf>
    <xf numFmtId="0" fontId="0" fillId="0" borderId="32" xfId="0" applyBorder="1">
      <alignment vertical="center"/>
    </xf>
    <xf numFmtId="0" fontId="4" fillId="0" borderId="33" xfId="0" applyFont="1" applyBorder="1" applyAlignment="1">
      <alignment vertical="center" textRotation="255"/>
    </xf>
    <xf numFmtId="0" fontId="0" fillId="0" borderId="34" xfId="0" applyBorder="1">
      <alignment vertical="center"/>
    </xf>
    <xf numFmtId="0" fontId="0" fillId="0" borderId="35" xfId="0" applyBorder="1">
      <alignment vertical="center"/>
    </xf>
    <xf numFmtId="0" fontId="4" fillId="0" borderId="36"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0" fillId="0" borderId="32" xfId="0" applyBorder="1" applyAlignment="1">
      <alignment horizontal="center" vertical="center"/>
    </xf>
    <xf numFmtId="0" fontId="4" fillId="0" borderId="26" xfId="0" applyFont="1" applyBorder="1" applyAlignment="1">
      <alignment horizontal="center" vertical="center"/>
    </xf>
    <xf numFmtId="0" fontId="0" fillId="0" borderId="28" xfId="0" applyBorder="1" applyAlignment="1">
      <alignment horizontal="center" vertical="center"/>
    </xf>
    <xf numFmtId="49" fontId="7" fillId="0" borderId="16" xfId="0" applyNumberFormat="1" applyFont="1" applyBorder="1" applyAlignment="1">
      <alignment horizontal="center" vertical="center"/>
    </xf>
    <xf numFmtId="0" fontId="0" fillId="0" borderId="17" xfId="0" applyBorder="1" applyAlignment="1">
      <alignment horizontal="center" vertical="center"/>
    </xf>
    <xf numFmtId="49" fontId="7" fillId="0" borderId="20" xfId="0" applyNumberFormat="1" applyFont="1" applyBorder="1" applyAlignment="1">
      <alignment horizontal="center" vertical="center" wrapText="1"/>
    </xf>
    <xf numFmtId="0" fontId="0" fillId="0" borderId="21" xfId="0" applyBorder="1" applyAlignment="1">
      <alignment horizontal="center" vertical="center"/>
    </xf>
    <xf numFmtId="0" fontId="4" fillId="0" borderId="10" xfId="0" applyFont="1" applyBorder="1" applyAlignment="1">
      <alignment vertical="center" wrapText="1"/>
    </xf>
    <xf numFmtId="0" fontId="0" fillId="0" borderId="11" xfId="0" applyBorder="1" applyAlignment="1">
      <alignment vertical="center" wrapText="1"/>
    </xf>
    <xf numFmtId="49" fontId="7" fillId="0" borderId="20" xfId="0" applyNumberFormat="1" applyFont="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4" fillId="0" borderId="25" xfId="0" applyFont="1" applyBorder="1" applyAlignment="1">
      <alignment vertical="center" wrapText="1"/>
    </xf>
    <xf numFmtId="0" fontId="0" fillId="0" borderId="24" xfId="0" applyBorder="1" applyAlignment="1">
      <alignment vertical="center" wrapText="1"/>
    </xf>
    <xf numFmtId="0" fontId="5" fillId="0" borderId="4" xfId="0" applyFont="1" applyBorder="1" applyAlignment="1">
      <alignment horizontal="right" vertical="center"/>
    </xf>
    <xf numFmtId="0" fontId="5" fillId="0" borderId="41" xfId="0" applyFont="1" applyBorder="1" applyAlignment="1">
      <alignment horizontal="right" vertical="center"/>
    </xf>
    <xf numFmtId="0" fontId="5" fillId="0" borderId="43" xfId="0" applyFont="1" applyBorder="1" applyAlignment="1">
      <alignment horizontal="right"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49" fontId="4" fillId="0" borderId="12" xfId="0" applyNumberFormat="1" applyFont="1" applyBorder="1" applyAlignment="1">
      <alignment horizontal="center" vertical="center"/>
    </xf>
    <xf numFmtId="0" fontId="4" fillId="0" borderId="18" xfId="0" applyFont="1" applyBorder="1" applyAlignment="1">
      <alignment horizontal="center" vertical="center" wrapText="1"/>
    </xf>
    <xf numFmtId="0" fontId="0" fillId="0" borderId="19" xfId="0"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7" fillId="0" borderId="46" xfId="0" applyFont="1" applyBorder="1" applyAlignment="1">
      <alignment horizontal="center" vertical="center"/>
    </xf>
    <xf numFmtId="0" fontId="4" fillId="0" borderId="26" xfId="0" applyFont="1" applyBorder="1" applyAlignment="1">
      <alignment vertical="center" textRotation="255" shrinkToFit="1"/>
    </xf>
    <xf numFmtId="0" fontId="4" fillId="0" borderId="28" xfId="0" applyFont="1" applyBorder="1" applyAlignment="1">
      <alignment vertical="center" textRotation="255" shrinkToFi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0" borderId="24"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B1717-61F1-4D3F-A3D2-058CDA8F454E}">
  <dimension ref="A1:Q60"/>
  <sheetViews>
    <sheetView tabSelected="1" view="pageBreakPreview" zoomScale="60" zoomScaleNormal="50" workbookViewId="0">
      <selection activeCell="H7" sqref="H7"/>
    </sheetView>
  </sheetViews>
  <sheetFormatPr defaultColWidth="8.75" defaultRowHeight="50.1" customHeight="1"/>
  <cols>
    <col min="1" max="1" width="6.625" style="4" customWidth="1"/>
    <col min="2" max="2" width="22.125" style="1" customWidth="1"/>
    <col min="3" max="3" width="25.25" style="3" customWidth="1"/>
    <col min="4" max="4" width="11.25" style="2" customWidth="1"/>
    <col min="5" max="5" width="16.5" style="2" customWidth="1"/>
    <col min="6" max="6" width="15.625" style="2" customWidth="1"/>
    <col min="7" max="7" width="16.25" style="2" customWidth="1"/>
    <col min="8" max="8" width="44.25" style="2" customWidth="1"/>
    <col min="9" max="9" width="2.5" style="2" customWidth="1"/>
    <col min="10" max="19" width="8.75" style="2"/>
    <col min="20" max="20" width="9.75" style="2" customWidth="1"/>
    <col min="21" max="16384" width="8.75" style="2"/>
  </cols>
  <sheetData>
    <row r="1" spans="1:17" ht="37.9" customHeight="1">
      <c r="A1" s="22" t="s">
        <v>62</v>
      </c>
      <c r="B1" s="23"/>
      <c r="C1" s="23"/>
      <c r="D1" s="23"/>
      <c r="E1" s="23"/>
      <c r="F1" s="23"/>
      <c r="G1" s="23"/>
      <c r="H1" s="23"/>
      <c r="N1" s="3"/>
    </row>
    <row r="2" spans="1:17" ht="35.25" customHeight="1">
      <c r="A2" s="5"/>
      <c r="B2" s="2"/>
      <c r="C2" s="2"/>
      <c r="D2" s="33" t="s">
        <v>63</v>
      </c>
      <c r="E2" s="33"/>
      <c r="F2" s="33"/>
      <c r="H2" s="32" t="s">
        <v>173</v>
      </c>
    </row>
    <row r="3" spans="1:17" ht="36.950000000000003" customHeight="1">
      <c r="C3" s="6"/>
      <c r="D3" s="36" t="s">
        <v>42</v>
      </c>
      <c r="E3" s="36"/>
      <c r="F3" s="38" t="s">
        <v>43</v>
      </c>
      <c r="G3" s="39"/>
      <c r="H3" s="21" t="s">
        <v>44</v>
      </c>
    </row>
    <row r="4" spans="1:17" ht="58.15" customHeight="1" thickBot="1">
      <c r="A4" s="8"/>
      <c r="B4" s="9" t="s">
        <v>64</v>
      </c>
      <c r="D4" s="37"/>
      <c r="E4" s="37"/>
      <c r="F4" s="38" t="e">
        <f>VLOOKUP(D4,M5:P60,2,FALSE)</f>
        <v>#N/A</v>
      </c>
      <c r="G4" s="39"/>
      <c r="H4" s="21" t="e">
        <f>VLOOKUP(D4,M5:Q60,5,FALSE)</f>
        <v>#N/A</v>
      </c>
      <c r="M4" s="13" t="s">
        <v>31</v>
      </c>
      <c r="N4" s="13" t="s">
        <v>32</v>
      </c>
      <c r="O4" s="13" t="s">
        <v>33</v>
      </c>
      <c r="P4" s="14" t="s">
        <v>34</v>
      </c>
    </row>
    <row r="5" spans="1:17" ht="62.25" customHeight="1" thickTop="1" thickBot="1">
      <c r="A5" s="5"/>
      <c r="B5" s="94" t="s">
        <v>47</v>
      </c>
      <c r="C5" s="95"/>
      <c r="D5" s="95"/>
      <c r="E5" s="95"/>
      <c r="F5" s="95"/>
      <c r="G5" s="95"/>
      <c r="H5" s="95"/>
      <c r="M5" s="15" t="s">
        <v>35</v>
      </c>
      <c r="N5" s="16">
        <v>1</v>
      </c>
      <c r="O5" s="15">
        <v>8</v>
      </c>
      <c r="P5" s="17" t="s">
        <v>67</v>
      </c>
      <c r="Q5" s="28">
        <v>1</v>
      </c>
    </row>
    <row r="6" spans="1:17" ht="42.6" customHeight="1" thickTop="1">
      <c r="A6" s="86" t="s">
        <v>1</v>
      </c>
      <c r="B6" s="99"/>
      <c r="C6" s="86" t="s">
        <v>45</v>
      </c>
      <c r="D6" s="97" t="s">
        <v>26</v>
      </c>
      <c r="E6" s="43" t="s">
        <v>22</v>
      </c>
      <c r="F6" s="44"/>
      <c r="G6" s="44"/>
      <c r="H6" s="45"/>
      <c r="I6" s="10"/>
      <c r="J6" s="11"/>
      <c r="M6" s="15" t="s">
        <v>68</v>
      </c>
      <c r="N6" s="16">
        <v>2</v>
      </c>
      <c r="O6" s="15">
        <v>17</v>
      </c>
      <c r="P6" s="17" t="s">
        <v>69</v>
      </c>
      <c r="Q6" s="26">
        <v>2</v>
      </c>
    </row>
    <row r="7" spans="1:17" ht="42.6" customHeight="1" thickBot="1">
      <c r="A7" s="87"/>
      <c r="B7" s="100"/>
      <c r="C7" s="87"/>
      <c r="D7" s="98"/>
      <c r="E7" s="46" t="s">
        <v>24</v>
      </c>
      <c r="F7" s="47"/>
      <c r="G7" s="48"/>
      <c r="H7" s="7" t="s">
        <v>25</v>
      </c>
      <c r="M7" s="15" t="s">
        <v>70</v>
      </c>
      <c r="N7" s="18">
        <v>3</v>
      </c>
      <c r="O7" s="15">
        <v>19</v>
      </c>
      <c r="P7" s="17" t="s">
        <v>71</v>
      </c>
      <c r="Q7" s="25">
        <v>2</v>
      </c>
    </row>
    <row r="8" spans="1:17" ht="40.15" customHeight="1" thickTop="1">
      <c r="A8" s="91" t="s">
        <v>4</v>
      </c>
      <c r="B8" s="92" t="s">
        <v>48</v>
      </c>
      <c r="C8" s="88" t="s">
        <v>61</v>
      </c>
      <c r="D8" s="70"/>
      <c r="E8" s="53"/>
      <c r="F8" s="44"/>
      <c r="G8" s="54"/>
      <c r="H8" s="49"/>
      <c r="M8" s="15" t="s">
        <v>72</v>
      </c>
      <c r="N8" s="16">
        <v>4</v>
      </c>
      <c r="O8" s="15">
        <v>29</v>
      </c>
      <c r="P8" s="17" t="s">
        <v>73</v>
      </c>
      <c r="Q8" s="25">
        <v>1</v>
      </c>
    </row>
    <row r="9" spans="1:17" ht="40.15" customHeight="1" thickBot="1">
      <c r="A9" s="80"/>
      <c r="B9" s="93"/>
      <c r="C9" s="82"/>
      <c r="D9" s="71"/>
      <c r="E9" s="55"/>
      <c r="F9" s="56"/>
      <c r="G9" s="57"/>
      <c r="H9" s="50"/>
      <c r="M9" s="15" t="s">
        <v>74</v>
      </c>
      <c r="N9" s="16">
        <v>5</v>
      </c>
      <c r="O9" s="15">
        <v>20</v>
      </c>
      <c r="P9" s="17" t="s">
        <v>75</v>
      </c>
      <c r="Q9" s="25">
        <v>2</v>
      </c>
    </row>
    <row r="10" spans="1:17" ht="40.15" customHeight="1" thickTop="1">
      <c r="A10" s="72" t="s">
        <v>3</v>
      </c>
      <c r="B10" s="78" t="s">
        <v>0</v>
      </c>
      <c r="C10" s="89" t="s">
        <v>49</v>
      </c>
      <c r="D10" s="70"/>
      <c r="E10" s="58"/>
      <c r="F10" s="59"/>
      <c r="G10" s="60"/>
      <c r="H10" s="51"/>
      <c r="M10" s="15" t="s">
        <v>76</v>
      </c>
      <c r="N10" s="16">
        <v>6</v>
      </c>
      <c r="O10" s="15">
        <v>19</v>
      </c>
      <c r="P10" s="17" t="s">
        <v>77</v>
      </c>
      <c r="Q10" s="25">
        <v>2</v>
      </c>
    </row>
    <row r="11" spans="1:17" ht="40.15" customHeight="1" thickBot="1">
      <c r="A11" s="80"/>
      <c r="B11" s="79"/>
      <c r="C11" s="90"/>
      <c r="D11" s="71"/>
      <c r="E11" s="61"/>
      <c r="F11" s="62"/>
      <c r="G11" s="63"/>
      <c r="H11" s="50"/>
      <c r="M11" s="15" t="s">
        <v>78</v>
      </c>
      <c r="N11" s="16">
        <v>7</v>
      </c>
      <c r="O11" s="15">
        <v>25</v>
      </c>
      <c r="P11" s="17" t="s">
        <v>79</v>
      </c>
      <c r="Q11" s="25">
        <v>3</v>
      </c>
    </row>
    <row r="12" spans="1:17" ht="40.15" customHeight="1" thickTop="1">
      <c r="A12" s="72" t="s">
        <v>2</v>
      </c>
      <c r="B12" s="78" t="s">
        <v>5</v>
      </c>
      <c r="C12" s="76" t="s">
        <v>50</v>
      </c>
      <c r="D12" s="70"/>
      <c r="E12" s="64"/>
      <c r="F12" s="59"/>
      <c r="G12" s="60"/>
      <c r="H12" s="51"/>
      <c r="M12" s="15" t="s">
        <v>80</v>
      </c>
      <c r="N12" s="16">
        <v>8</v>
      </c>
      <c r="O12" s="15">
        <v>46</v>
      </c>
      <c r="P12" s="17" t="s">
        <v>81</v>
      </c>
      <c r="Q12" s="25">
        <v>4</v>
      </c>
    </row>
    <row r="13" spans="1:17" ht="40.15" customHeight="1" thickBot="1">
      <c r="A13" s="73"/>
      <c r="B13" s="75"/>
      <c r="C13" s="77"/>
      <c r="D13" s="71"/>
      <c r="E13" s="65"/>
      <c r="F13" s="66"/>
      <c r="G13" s="67"/>
      <c r="H13" s="50"/>
      <c r="M13" s="15" t="s">
        <v>82</v>
      </c>
      <c r="N13" s="16">
        <v>9</v>
      </c>
      <c r="O13" s="15">
        <v>37</v>
      </c>
      <c r="P13" s="17" t="s">
        <v>83</v>
      </c>
      <c r="Q13" s="25">
        <v>3</v>
      </c>
    </row>
    <row r="14" spans="1:17" ht="40.15" customHeight="1" thickTop="1">
      <c r="A14" s="91" t="s">
        <v>12</v>
      </c>
      <c r="B14" s="92" t="s">
        <v>6</v>
      </c>
      <c r="C14" s="88" t="s">
        <v>51</v>
      </c>
      <c r="D14" s="70"/>
      <c r="E14" s="43"/>
      <c r="F14" s="68"/>
      <c r="G14" s="69"/>
      <c r="H14" s="49"/>
      <c r="M14" s="15" t="s">
        <v>84</v>
      </c>
      <c r="N14" s="16">
        <v>10</v>
      </c>
      <c r="O14" s="15">
        <v>22</v>
      </c>
      <c r="P14" s="17" t="s">
        <v>85</v>
      </c>
      <c r="Q14" s="25">
        <v>2</v>
      </c>
    </row>
    <row r="15" spans="1:17" ht="40.15" customHeight="1" thickBot="1">
      <c r="A15" s="80"/>
      <c r="B15" s="93"/>
      <c r="C15" s="82"/>
      <c r="D15" s="71"/>
      <c r="E15" s="61"/>
      <c r="F15" s="62"/>
      <c r="G15" s="63"/>
      <c r="H15" s="50"/>
      <c r="M15" s="15" t="s">
        <v>36</v>
      </c>
      <c r="N15" s="16">
        <v>11</v>
      </c>
      <c r="O15" s="15">
        <v>60</v>
      </c>
      <c r="P15" s="17" t="s">
        <v>86</v>
      </c>
      <c r="Q15" s="25">
        <v>5</v>
      </c>
    </row>
    <row r="16" spans="1:17" ht="40.15" customHeight="1" thickTop="1">
      <c r="A16" s="72" t="s">
        <v>13</v>
      </c>
      <c r="B16" s="78" t="s">
        <v>7</v>
      </c>
      <c r="C16" s="81" t="s">
        <v>52</v>
      </c>
      <c r="D16" s="70"/>
      <c r="E16" s="58"/>
      <c r="F16" s="59"/>
      <c r="G16" s="60"/>
      <c r="H16" s="51"/>
      <c r="M16" s="15" t="s">
        <v>87</v>
      </c>
      <c r="N16" s="16">
        <v>12</v>
      </c>
      <c r="O16" s="15">
        <v>61</v>
      </c>
      <c r="P16" s="17" t="s">
        <v>88</v>
      </c>
      <c r="Q16" s="25">
        <v>5</v>
      </c>
    </row>
    <row r="17" spans="1:17" ht="40.15" customHeight="1" thickBot="1">
      <c r="A17" s="80"/>
      <c r="B17" s="79"/>
      <c r="C17" s="82"/>
      <c r="D17" s="71"/>
      <c r="E17" s="61"/>
      <c r="F17" s="62"/>
      <c r="G17" s="63"/>
      <c r="H17" s="50"/>
      <c r="M17" s="15" t="s">
        <v>89</v>
      </c>
      <c r="N17" s="18">
        <v>13</v>
      </c>
      <c r="O17" s="15">
        <v>18</v>
      </c>
      <c r="P17" s="17" t="s">
        <v>90</v>
      </c>
      <c r="Q17" s="25">
        <v>2</v>
      </c>
    </row>
    <row r="18" spans="1:17" ht="40.15" customHeight="1" thickTop="1">
      <c r="A18" s="72" t="s">
        <v>14</v>
      </c>
      <c r="B18" s="78" t="s">
        <v>27</v>
      </c>
      <c r="C18" s="76" t="s">
        <v>53</v>
      </c>
      <c r="D18" s="70"/>
      <c r="E18" s="64"/>
      <c r="F18" s="59"/>
      <c r="G18" s="60"/>
      <c r="H18" s="51"/>
      <c r="M18" s="15" t="s">
        <v>91</v>
      </c>
      <c r="N18" s="16">
        <v>14</v>
      </c>
      <c r="O18" s="15">
        <v>20</v>
      </c>
      <c r="P18" s="17" t="s">
        <v>92</v>
      </c>
      <c r="Q18" s="25">
        <v>2</v>
      </c>
    </row>
    <row r="19" spans="1:17" ht="40.15" customHeight="1" thickBot="1">
      <c r="A19" s="73"/>
      <c r="B19" s="75"/>
      <c r="C19" s="77"/>
      <c r="D19" s="71"/>
      <c r="E19" s="65"/>
      <c r="F19" s="66"/>
      <c r="G19" s="67"/>
      <c r="H19" s="50"/>
      <c r="M19" s="15" t="s">
        <v>93</v>
      </c>
      <c r="N19" s="16">
        <v>15</v>
      </c>
      <c r="O19" s="15">
        <v>41</v>
      </c>
      <c r="P19" s="17" t="s">
        <v>94</v>
      </c>
      <c r="Q19" s="25">
        <v>4</v>
      </c>
    </row>
    <row r="20" spans="1:17" ht="40.15" customHeight="1" thickTop="1">
      <c r="A20" s="91" t="s">
        <v>19</v>
      </c>
      <c r="B20" s="92" t="s">
        <v>9</v>
      </c>
      <c r="C20" s="88" t="s">
        <v>54</v>
      </c>
      <c r="D20" s="70"/>
      <c r="E20" s="43"/>
      <c r="F20" s="68"/>
      <c r="G20" s="69"/>
      <c r="H20" s="49"/>
      <c r="M20" s="15" t="s">
        <v>95</v>
      </c>
      <c r="N20" s="16">
        <v>16</v>
      </c>
      <c r="O20" s="15">
        <v>22</v>
      </c>
      <c r="P20" s="17" t="s">
        <v>96</v>
      </c>
      <c r="Q20" s="25">
        <v>2</v>
      </c>
    </row>
    <row r="21" spans="1:17" ht="40.15" customHeight="1" thickBot="1">
      <c r="A21" s="80"/>
      <c r="B21" s="93"/>
      <c r="C21" s="82"/>
      <c r="D21" s="71"/>
      <c r="E21" s="61"/>
      <c r="F21" s="62"/>
      <c r="G21" s="63"/>
      <c r="H21" s="50"/>
      <c r="M21" s="15" t="s">
        <v>97</v>
      </c>
      <c r="N21" s="16">
        <v>17</v>
      </c>
      <c r="O21" s="15">
        <v>33</v>
      </c>
      <c r="P21" s="17" t="s">
        <v>98</v>
      </c>
      <c r="Q21" s="25">
        <v>3</v>
      </c>
    </row>
    <row r="22" spans="1:17" ht="40.15" customHeight="1" thickTop="1">
      <c r="A22" s="72" t="s">
        <v>18</v>
      </c>
      <c r="B22" s="78" t="s">
        <v>10</v>
      </c>
      <c r="C22" s="76" t="s">
        <v>55</v>
      </c>
      <c r="D22" s="70"/>
      <c r="E22" s="64"/>
      <c r="F22" s="59"/>
      <c r="G22" s="60"/>
      <c r="H22" s="51"/>
      <c r="M22" s="15" t="s">
        <v>99</v>
      </c>
      <c r="N22" s="16">
        <v>18</v>
      </c>
      <c r="O22" s="15">
        <v>24</v>
      </c>
      <c r="P22" s="17" t="s">
        <v>100</v>
      </c>
      <c r="Q22" s="25">
        <v>2</v>
      </c>
    </row>
    <row r="23" spans="1:17" ht="40.15" customHeight="1" thickBot="1">
      <c r="A23" s="73"/>
      <c r="B23" s="75"/>
      <c r="C23" s="77"/>
      <c r="D23" s="71"/>
      <c r="E23" s="65"/>
      <c r="F23" s="66"/>
      <c r="G23" s="67"/>
      <c r="H23" s="50"/>
      <c r="M23" s="15" t="s">
        <v>101</v>
      </c>
      <c r="N23" s="16">
        <v>19</v>
      </c>
      <c r="O23" s="15">
        <v>52</v>
      </c>
      <c r="P23" s="17" t="s">
        <v>102</v>
      </c>
      <c r="Q23" s="25">
        <v>4</v>
      </c>
    </row>
    <row r="24" spans="1:17" ht="40.15" customHeight="1" thickTop="1">
      <c r="A24" s="91" t="s">
        <v>20</v>
      </c>
      <c r="B24" s="92" t="s">
        <v>11</v>
      </c>
      <c r="C24" s="88" t="s">
        <v>56</v>
      </c>
      <c r="D24" s="70"/>
      <c r="E24" s="43"/>
      <c r="F24" s="68"/>
      <c r="G24" s="69"/>
      <c r="H24" s="49"/>
      <c r="M24" s="15" t="s">
        <v>103</v>
      </c>
      <c r="N24" s="16">
        <v>20</v>
      </c>
      <c r="O24" s="15">
        <v>65</v>
      </c>
      <c r="P24" s="17" t="s">
        <v>104</v>
      </c>
      <c r="Q24" s="25">
        <v>6</v>
      </c>
    </row>
    <row r="25" spans="1:17" ht="40.15" customHeight="1" thickBot="1">
      <c r="A25" s="80"/>
      <c r="B25" s="93"/>
      <c r="C25" s="82"/>
      <c r="D25" s="71"/>
      <c r="E25" s="61"/>
      <c r="F25" s="62"/>
      <c r="G25" s="63"/>
      <c r="H25" s="50"/>
      <c r="M25" s="15" t="s">
        <v>105</v>
      </c>
      <c r="N25" s="16">
        <v>21</v>
      </c>
      <c r="O25" s="15">
        <v>67</v>
      </c>
      <c r="P25" s="17" t="s">
        <v>106</v>
      </c>
      <c r="Q25" s="25">
        <v>6</v>
      </c>
    </row>
    <row r="26" spans="1:17" ht="40.15" customHeight="1" thickTop="1">
      <c r="A26" s="72" t="s">
        <v>21</v>
      </c>
      <c r="B26" s="78" t="s">
        <v>28</v>
      </c>
      <c r="C26" s="76" t="s">
        <v>57</v>
      </c>
      <c r="D26" s="70"/>
      <c r="E26" s="64"/>
      <c r="F26" s="59"/>
      <c r="G26" s="60"/>
      <c r="H26" s="51"/>
      <c r="M26" s="15" t="s">
        <v>37</v>
      </c>
      <c r="N26" s="16">
        <v>22</v>
      </c>
      <c r="O26" s="15">
        <v>50</v>
      </c>
      <c r="P26" s="17" t="s">
        <v>107</v>
      </c>
      <c r="Q26" s="25">
        <v>4</v>
      </c>
    </row>
    <row r="27" spans="1:17" ht="40.15" customHeight="1" thickBot="1">
      <c r="A27" s="73"/>
      <c r="B27" s="75"/>
      <c r="C27" s="77"/>
      <c r="D27" s="71"/>
      <c r="E27" s="65"/>
      <c r="F27" s="66"/>
      <c r="G27" s="67"/>
      <c r="H27" s="50"/>
      <c r="M27" s="15" t="s">
        <v>108</v>
      </c>
      <c r="N27" s="16">
        <v>23</v>
      </c>
      <c r="O27" s="15">
        <v>66</v>
      </c>
      <c r="P27" s="17" t="s">
        <v>109</v>
      </c>
      <c r="Q27" s="29">
        <v>1</v>
      </c>
    </row>
    <row r="28" spans="1:17" ht="40.15" customHeight="1" thickTop="1">
      <c r="A28" s="91" t="s">
        <v>15</v>
      </c>
      <c r="B28" s="92" t="s">
        <v>8</v>
      </c>
      <c r="C28" s="88" t="s">
        <v>58</v>
      </c>
      <c r="D28" s="70"/>
      <c r="E28" s="43"/>
      <c r="F28" s="68"/>
      <c r="G28" s="69"/>
      <c r="H28" s="49"/>
      <c r="M28" s="15" t="s">
        <v>110</v>
      </c>
      <c r="N28" s="16">
        <v>24</v>
      </c>
      <c r="O28" s="15">
        <v>65</v>
      </c>
      <c r="P28" s="17" t="s">
        <v>111</v>
      </c>
      <c r="Q28" s="25">
        <v>5</v>
      </c>
    </row>
    <row r="29" spans="1:17" ht="40.15" customHeight="1" thickBot="1">
      <c r="A29" s="80"/>
      <c r="B29" s="93"/>
      <c r="C29" s="101"/>
      <c r="D29" s="71"/>
      <c r="E29" s="61"/>
      <c r="F29" s="62"/>
      <c r="G29" s="63"/>
      <c r="H29" s="50"/>
      <c r="M29" s="15" t="s">
        <v>112</v>
      </c>
      <c r="N29" s="18">
        <v>25</v>
      </c>
      <c r="O29" s="15">
        <v>19</v>
      </c>
      <c r="P29" s="17" t="s">
        <v>113</v>
      </c>
      <c r="Q29" s="25">
        <v>2</v>
      </c>
    </row>
    <row r="30" spans="1:17" ht="40.15" customHeight="1" thickTop="1">
      <c r="A30" s="72" t="s">
        <v>16</v>
      </c>
      <c r="B30" s="78" t="s">
        <v>29</v>
      </c>
      <c r="C30" s="81" t="s">
        <v>59</v>
      </c>
      <c r="D30" s="70"/>
      <c r="E30" s="58"/>
      <c r="F30" s="59"/>
      <c r="G30" s="60"/>
      <c r="H30" s="51"/>
      <c r="M30" s="15" t="s">
        <v>114</v>
      </c>
      <c r="N30" s="16">
        <v>26</v>
      </c>
      <c r="O30" s="15">
        <v>12</v>
      </c>
      <c r="P30" s="17" t="s">
        <v>115</v>
      </c>
      <c r="Q30" s="25">
        <v>1</v>
      </c>
    </row>
    <row r="31" spans="1:17" ht="40.15" customHeight="1" thickBot="1">
      <c r="A31" s="80"/>
      <c r="B31" s="79"/>
      <c r="C31" s="82"/>
      <c r="D31" s="71"/>
      <c r="E31" s="61"/>
      <c r="F31" s="62"/>
      <c r="G31" s="63"/>
      <c r="H31" s="50"/>
      <c r="M31" s="15" t="s">
        <v>116</v>
      </c>
      <c r="N31" s="16">
        <v>27</v>
      </c>
      <c r="O31" s="15">
        <v>15</v>
      </c>
      <c r="P31" s="17" t="s">
        <v>117</v>
      </c>
      <c r="Q31" s="25">
        <v>2</v>
      </c>
    </row>
    <row r="32" spans="1:17" ht="40.15" customHeight="1" thickTop="1">
      <c r="A32" s="72" t="s">
        <v>17</v>
      </c>
      <c r="B32" s="74" t="s">
        <v>30</v>
      </c>
      <c r="C32" s="76" t="s">
        <v>60</v>
      </c>
      <c r="D32" s="70"/>
      <c r="E32" s="64"/>
      <c r="F32" s="59"/>
      <c r="G32" s="60"/>
      <c r="H32" s="51"/>
      <c r="M32" s="15" t="s">
        <v>118</v>
      </c>
      <c r="N32" s="18">
        <v>28</v>
      </c>
      <c r="O32" s="15">
        <v>17</v>
      </c>
      <c r="P32" s="17" t="s">
        <v>119</v>
      </c>
      <c r="Q32" s="26">
        <v>2</v>
      </c>
    </row>
    <row r="33" spans="1:17" ht="40.15" customHeight="1" thickBot="1">
      <c r="A33" s="73"/>
      <c r="B33" s="75"/>
      <c r="C33" s="77"/>
      <c r="D33" s="71"/>
      <c r="E33" s="65"/>
      <c r="F33" s="66"/>
      <c r="G33" s="67"/>
      <c r="H33" s="52"/>
      <c r="M33" s="15" t="s">
        <v>38</v>
      </c>
      <c r="N33" s="18">
        <v>29</v>
      </c>
      <c r="O33" s="15">
        <v>22</v>
      </c>
      <c r="P33" s="17" t="s">
        <v>120</v>
      </c>
      <c r="Q33" s="27">
        <v>2</v>
      </c>
    </row>
    <row r="34" spans="1:17" ht="43.5" customHeight="1" thickTop="1" thickBot="1">
      <c r="A34" s="83" t="s">
        <v>23</v>
      </c>
      <c r="B34" s="84"/>
      <c r="C34" s="85"/>
      <c r="D34" s="12"/>
      <c r="E34" s="40" t="s">
        <v>46</v>
      </c>
      <c r="F34" s="41"/>
      <c r="G34" s="41"/>
      <c r="H34" s="42"/>
      <c r="M34" s="15" t="s">
        <v>39</v>
      </c>
      <c r="N34" s="18">
        <v>30</v>
      </c>
      <c r="O34" s="15">
        <v>13</v>
      </c>
      <c r="P34" s="17" t="s">
        <v>121</v>
      </c>
      <c r="Q34" s="30">
        <v>2</v>
      </c>
    </row>
    <row r="35" spans="1:17" ht="50.1" customHeight="1">
      <c r="B35" s="20" t="s">
        <v>41</v>
      </c>
      <c r="C35" s="34" t="s">
        <v>65</v>
      </c>
      <c r="D35" s="34"/>
      <c r="E35" s="96" t="e">
        <f>VLOOKUP(D4,M5:P60,4,FALSE)</f>
        <v>#N/A</v>
      </c>
      <c r="F35" s="96"/>
      <c r="G35" s="96"/>
      <c r="M35" s="15" t="s">
        <v>122</v>
      </c>
      <c r="N35" s="16">
        <v>31</v>
      </c>
      <c r="O35" s="15">
        <v>20</v>
      </c>
      <c r="P35" s="17" t="s">
        <v>123</v>
      </c>
      <c r="Q35" s="24">
        <v>2</v>
      </c>
    </row>
    <row r="36" spans="1:17" ht="54" customHeight="1">
      <c r="B36" s="20" t="s">
        <v>41</v>
      </c>
      <c r="C36" s="34" t="s">
        <v>66</v>
      </c>
      <c r="D36" s="34"/>
      <c r="E36" s="35"/>
      <c r="F36" s="35"/>
      <c r="G36" s="35"/>
      <c r="M36" s="15" t="s">
        <v>124</v>
      </c>
      <c r="N36" s="16">
        <v>32</v>
      </c>
      <c r="O36" s="15">
        <v>42</v>
      </c>
      <c r="P36" s="17" t="s">
        <v>125</v>
      </c>
      <c r="Q36" s="24">
        <v>4</v>
      </c>
    </row>
    <row r="37" spans="1:17" ht="50.1" customHeight="1">
      <c r="M37" s="15" t="s">
        <v>126</v>
      </c>
      <c r="N37" s="16">
        <v>33</v>
      </c>
      <c r="O37" s="15">
        <v>9</v>
      </c>
      <c r="P37" s="17" t="s">
        <v>127</v>
      </c>
      <c r="Q37" s="24">
        <v>1</v>
      </c>
    </row>
    <row r="38" spans="1:17" ht="50.1" customHeight="1">
      <c r="M38" s="15" t="s">
        <v>128</v>
      </c>
      <c r="N38" s="16">
        <v>34</v>
      </c>
      <c r="O38" s="15">
        <v>19</v>
      </c>
      <c r="P38" s="17" t="s">
        <v>129</v>
      </c>
      <c r="Q38" s="24">
        <v>2</v>
      </c>
    </row>
    <row r="39" spans="1:17" ht="50.1" customHeight="1">
      <c r="M39" s="15" t="s">
        <v>130</v>
      </c>
      <c r="N39" s="16">
        <v>35</v>
      </c>
      <c r="O39" s="15">
        <v>17</v>
      </c>
      <c r="P39" s="17" t="s">
        <v>131</v>
      </c>
      <c r="Q39" s="24">
        <v>2</v>
      </c>
    </row>
    <row r="40" spans="1:17" ht="50.1" customHeight="1">
      <c r="M40" s="15" t="s">
        <v>132</v>
      </c>
      <c r="N40" s="16">
        <v>36</v>
      </c>
      <c r="O40" s="15">
        <v>15</v>
      </c>
      <c r="P40" s="17" t="s">
        <v>133</v>
      </c>
      <c r="Q40" s="24">
        <v>2</v>
      </c>
    </row>
    <row r="41" spans="1:17" ht="50.1" customHeight="1">
      <c r="M41" s="15" t="s">
        <v>134</v>
      </c>
      <c r="N41" s="18">
        <v>37</v>
      </c>
      <c r="O41" s="15">
        <v>10</v>
      </c>
      <c r="P41" s="17" t="s">
        <v>135</v>
      </c>
      <c r="Q41" s="24">
        <v>1</v>
      </c>
    </row>
    <row r="42" spans="1:17" ht="50.1" customHeight="1">
      <c r="M42" s="15" t="s">
        <v>136</v>
      </c>
      <c r="N42" s="16">
        <v>38</v>
      </c>
      <c r="O42" s="15">
        <v>8</v>
      </c>
      <c r="P42" s="17" t="s">
        <v>137</v>
      </c>
      <c r="Q42" s="24">
        <v>1</v>
      </c>
    </row>
    <row r="43" spans="1:17" ht="50.1" customHeight="1">
      <c r="M43" s="15" t="s">
        <v>138</v>
      </c>
      <c r="N43" s="16">
        <v>39</v>
      </c>
      <c r="O43" s="15">
        <v>7</v>
      </c>
      <c r="P43" s="17" t="s">
        <v>139</v>
      </c>
      <c r="Q43" s="24">
        <v>1</v>
      </c>
    </row>
    <row r="44" spans="1:17" ht="50.1" customHeight="1">
      <c r="M44" s="15" t="s">
        <v>140</v>
      </c>
      <c r="N44" s="18">
        <v>40</v>
      </c>
      <c r="O44" s="15">
        <v>6</v>
      </c>
      <c r="P44" s="17" t="s">
        <v>141</v>
      </c>
      <c r="Q44" s="24">
        <v>1</v>
      </c>
    </row>
    <row r="45" spans="1:17" ht="50.1" customHeight="1">
      <c r="M45" s="15" t="s">
        <v>142</v>
      </c>
      <c r="N45" s="16">
        <v>41</v>
      </c>
      <c r="O45" s="15">
        <v>10</v>
      </c>
      <c r="P45" s="17" t="s">
        <v>143</v>
      </c>
      <c r="Q45" s="24">
        <v>1</v>
      </c>
    </row>
    <row r="46" spans="1:17" ht="50.1" customHeight="1">
      <c r="M46" s="15" t="s">
        <v>144</v>
      </c>
      <c r="N46" s="16">
        <v>42</v>
      </c>
      <c r="O46" s="15">
        <v>9</v>
      </c>
      <c r="P46" s="17" t="s">
        <v>145</v>
      </c>
      <c r="Q46" s="24">
        <v>1</v>
      </c>
    </row>
    <row r="47" spans="1:17" ht="50.1" customHeight="1">
      <c r="M47" s="19" t="s">
        <v>146</v>
      </c>
      <c r="N47" s="16">
        <v>43</v>
      </c>
      <c r="O47" s="15">
        <v>12</v>
      </c>
      <c r="P47" s="17" t="s">
        <v>147</v>
      </c>
      <c r="Q47" s="24">
        <v>1</v>
      </c>
    </row>
    <row r="48" spans="1:17" ht="50.1" customHeight="1">
      <c r="M48" s="19" t="s">
        <v>148</v>
      </c>
      <c r="N48" s="18">
        <v>44</v>
      </c>
      <c r="O48" s="15">
        <v>9</v>
      </c>
      <c r="P48" s="17" t="s">
        <v>149</v>
      </c>
      <c r="Q48" s="24">
        <v>1</v>
      </c>
    </row>
    <row r="49" spans="13:17" ht="50.1" customHeight="1">
      <c r="M49" s="15" t="s">
        <v>150</v>
      </c>
      <c r="N49" s="16">
        <v>45</v>
      </c>
      <c r="O49" s="15">
        <v>17</v>
      </c>
      <c r="P49" s="17" t="s">
        <v>151</v>
      </c>
      <c r="Q49" s="24">
        <v>2</v>
      </c>
    </row>
    <row r="50" spans="13:17" ht="50.1" customHeight="1">
      <c r="M50" s="15" t="s">
        <v>152</v>
      </c>
      <c r="N50" s="16">
        <v>46</v>
      </c>
      <c r="O50" s="15">
        <v>12</v>
      </c>
      <c r="P50" s="17" t="s">
        <v>153</v>
      </c>
      <c r="Q50" s="24">
        <v>1</v>
      </c>
    </row>
    <row r="51" spans="13:17" ht="50.1" customHeight="1">
      <c r="M51" s="15" t="s">
        <v>154</v>
      </c>
      <c r="N51" s="16">
        <v>47</v>
      </c>
      <c r="O51" s="15">
        <v>7</v>
      </c>
      <c r="P51" s="17" t="s">
        <v>155</v>
      </c>
      <c r="Q51" s="24">
        <v>1</v>
      </c>
    </row>
    <row r="52" spans="13:17" ht="50.1" customHeight="1">
      <c r="M52" s="19" t="s">
        <v>156</v>
      </c>
      <c r="N52" s="16">
        <v>48</v>
      </c>
      <c r="O52" s="15">
        <v>10</v>
      </c>
      <c r="P52" s="17" t="s">
        <v>157</v>
      </c>
      <c r="Q52" s="24">
        <v>1</v>
      </c>
    </row>
    <row r="53" spans="13:17" ht="50.1" customHeight="1">
      <c r="M53" s="15" t="s">
        <v>158</v>
      </c>
      <c r="N53" s="16">
        <v>49</v>
      </c>
      <c r="O53" s="15">
        <v>18</v>
      </c>
      <c r="P53" s="17" t="s">
        <v>159</v>
      </c>
      <c r="Q53" s="24">
        <v>2</v>
      </c>
    </row>
    <row r="54" spans="13:17" ht="50.1" customHeight="1">
      <c r="M54" s="15" t="s">
        <v>40</v>
      </c>
      <c r="N54" s="16">
        <v>50</v>
      </c>
      <c r="O54" s="15">
        <v>5</v>
      </c>
      <c r="P54" s="17" t="s">
        <v>160</v>
      </c>
      <c r="Q54" s="24">
        <v>1</v>
      </c>
    </row>
    <row r="55" spans="13:17" ht="50.1" customHeight="1">
      <c r="M55" s="15" t="s">
        <v>161</v>
      </c>
      <c r="N55" s="16">
        <v>51</v>
      </c>
      <c r="O55" s="15">
        <v>6</v>
      </c>
      <c r="P55" s="17" t="s">
        <v>162</v>
      </c>
      <c r="Q55" s="24">
        <v>1</v>
      </c>
    </row>
    <row r="56" spans="13:17" ht="50.1" customHeight="1">
      <c r="M56" s="15" t="s">
        <v>163</v>
      </c>
      <c r="N56" s="16">
        <v>52</v>
      </c>
      <c r="O56" s="15">
        <v>3</v>
      </c>
      <c r="P56" s="17" t="s">
        <v>164</v>
      </c>
      <c r="Q56" s="31">
        <v>0</v>
      </c>
    </row>
    <row r="57" spans="13:17" ht="50.1" customHeight="1">
      <c r="M57" s="15" t="s">
        <v>165</v>
      </c>
      <c r="N57" s="18">
        <v>53</v>
      </c>
      <c r="O57" s="15">
        <v>3</v>
      </c>
      <c r="P57" s="17" t="s">
        <v>166</v>
      </c>
      <c r="Q57" s="31">
        <v>0</v>
      </c>
    </row>
    <row r="58" spans="13:17" ht="50.1" customHeight="1">
      <c r="M58" s="15" t="s">
        <v>167</v>
      </c>
      <c r="N58" s="16">
        <v>54</v>
      </c>
      <c r="O58" s="15">
        <v>2</v>
      </c>
      <c r="P58" s="17" t="s">
        <v>168</v>
      </c>
      <c r="Q58" s="31">
        <v>0</v>
      </c>
    </row>
    <row r="59" spans="13:17" ht="50.1" customHeight="1">
      <c r="M59" s="15" t="s">
        <v>169</v>
      </c>
      <c r="N59" s="18">
        <v>55</v>
      </c>
      <c r="O59" s="15">
        <v>3</v>
      </c>
      <c r="P59" s="17" t="s">
        <v>170</v>
      </c>
      <c r="Q59" s="31">
        <v>0</v>
      </c>
    </row>
    <row r="60" spans="13:17" ht="50.1" customHeight="1">
      <c r="M60" s="15" t="s">
        <v>171</v>
      </c>
      <c r="N60" s="16">
        <v>56</v>
      </c>
      <c r="O60" s="15">
        <v>2</v>
      </c>
      <c r="P60" s="17" t="s">
        <v>172</v>
      </c>
      <c r="Q60" s="31">
        <v>0</v>
      </c>
    </row>
  </sheetData>
  <mergeCells count="95">
    <mergeCell ref="A34:C34"/>
    <mergeCell ref="E34:H34"/>
    <mergeCell ref="C35:D35"/>
    <mergeCell ref="E35:G35"/>
    <mergeCell ref="C36:D36"/>
    <mergeCell ref="E36:G36"/>
    <mergeCell ref="H32:H33"/>
    <mergeCell ref="A30:A31"/>
    <mergeCell ref="B30:B31"/>
    <mergeCell ref="C30:C31"/>
    <mergeCell ref="D30:D31"/>
    <mergeCell ref="E30:G31"/>
    <mergeCell ref="H30:H31"/>
    <mergeCell ref="A32:A33"/>
    <mergeCell ref="B32:B33"/>
    <mergeCell ref="C32:C33"/>
    <mergeCell ref="D32:D33"/>
    <mergeCell ref="E32:G33"/>
    <mergeCell ref="H28:H29"/>
    <mergeCell ref="A26:A27"/>
    <mergeCell ref="B26:B27"/>
    <mergeCell ref="C26:C27"/>
    <mergeCell ref="D26:D27"/>
    <mergeCell ref="E26:G27"/>
    <mergeCell ref="H26:H27"/>
    <mergeCell ref="A28:A29"/>
    <mergeCell ref="B28:B29"/>
    <mergeCell ref="C28:C29"/>
    <mergeCell ref="D28:D29"/>
    <mergeCell ref="E28:G29"/>
    <mergeCell ref="H24:H25"/>
    <mergeCell ref="A22:A23"/>
    <mergeCell ref="B22:B23"/>
    <mergeCell ref="C22:C23"/>
    <mergeCell ref="D22:D23"/>
    <mergeCell ref="E22:G23"/>
    <mergeCell ref="H22:H23"/>
    <mergeCell ref="A24:A25"/>
    <mergeCell ref="B24:B25"/>
    <mergeCell ref="C24:C25"/>
    <mergeCell ref="D24:D25"/>
    <mergeCell ref="E24:G25"/>
    <mergeCell ref="H20:H21"/>
    <mergeCell ref="A18:A19"/>
    <mergeCell ref="B18:B19"/>
    <mergeCell ref="C18:C19"/>
    <mergeCell ref="D18:D19"/>
    <mergeCell ref="E18:G19"/>
    <mergeCell ref="H18:H19"/>
    <mergeCell ref="A20:A21"/>
    <mergeCell ref="B20:B21"/>
    <mergeCell ref="C20:C21"/>
    <mergeCell ref="D20:D21"/>
    <mergeCell ref="E20:G21"/>
    <mergeCell ref="D12:D13"/>
    <mergeCell ref="E12:G13"/>
    <mergeCell ref="H16:H17"/>
    <mergeCell ref="A14:A15"/>
    <mergeCell ref="B14:B15"/>
    <mergeCell ref="C14:C15"/>
    <mergeCell ref="D14:D15"/>
    <mergeCell ref="E14:G15"/>
    <mergeCell ref="H14:H15"/>
    <mergeCell ref="A16:A17"/>
    <mergeCell ref="B16:B17"/>
    <mergeCell ref="C16:C17"/>
    <mergeCell ref="D16:D17"/>
    <mergeCell ref="E16:G17"/>
    <mergeCell ref="H12:H13"/>
    <mergeCell ref="H8:H9"/>
    <mergeCell ref="A10:A11"/>
    <mergeCell ref="B10:B11"/>
    <mergeCell ref="C10:C11"/>
    <mergeCell ref="D10:D11"/>
    <mergeCell ref="E10:G11"/>
    <mergeCell ref="H10:H11"/>
    <mergeCell ref="A8:A9"/>
    <mergeCell ref="B8:B9"/>
    <mergeCell ref="C8:C9"/>
    <mergeCell ref="D8:D9"/>
    <mergeCell ref="E8:G9"/>
    <mergeCell ref="A12:A13"/>
    <mergeCell ref="B12:B13"/>
    <mergeCell ref="C12:C13"/>
    <mergeCell ref="A6:B7"/>
    <mergeCell ref="C6:C7"/>
    <mergeCell ref="D6:D7"/>
    <mergeCell ref="E6:H6"/>
    <mergeCell ref="E7:G7"/>
    <mergeCell ref="B5:H5"/>
    <mergeCell ref="D2:F2"/>
    <mergeCell ref="D3:E3"/>
    <mergeCell ref="F3:G3"/>
    <mergeCell ref="D4:E4"/>
    <mergeCell ref="F4:G4"/>
  </mergeCells>
  <phoneticPr fontId="1"/>
  <pageMargins left="0.59055118110236227" right="0" top="0.59055118110236227" bottom="0"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宮坂　弘</dc:creator>
  <cp:lastModifiedBy>弘之 日下部</cp:lastModifiedBy>
  <cp:lastPrinted>2022-01-20T06:27:15Z</cp:lastPrinted>
  <dcterms:created xsi:type="dcterms:W3CDTF">2006-09-08T06:07:41Z</dcterms:created>
  <dcterms:modified xsi:type="dcterms:W3CDTF">2025-01-27T01:33:21Z</dcterms:modified>
</cp:coreProperties>
</file>